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600" windowHeight="9030"/>
  </bookViews>
  <sheets>
    <sheet name="Halaman Depan" sheetId="1" r:id="rId1"/>
    <sheet name="prod&amp;jasa" sheetId="2" r:id="rId2"/>
    <sheet name="pengesahan_prod&amp;jasa" sheetId="8" r:id="rId3"/>
    <sheet name="publikasi" sheetId="10" r:id="rId4"/>
    <sheet name="pengesahan_publikasi" sheetId="11" r:id="rId5"/>
    <sheet name="Lembar Data" sheetId="7" r:id="rId6"/>
  </sheets>
  <definedNames>
    <definedName name="_xlnm.Print_Area" localSheetId="0">'Halaman Depan'!$B$1:$O$26</definedName>
    <definedName name="_xlnm.Print_Area" localSheetId="1">'prod&amp;jasa'!$A$1:$Q$89</definedName>
    <definedName name="_xlnm.Print_Area" localSheetId="3">publikasi!$A$1:$Q$89</definedName>
  </definedNames>
  <calcPr calcId="144525"/>
</workbook>
</file>

<file path=xl/calcChain.xml><?xml version="1.0" encoding="utf-8"?>
<calcChain xmlns="http://schemas.openxmlformats.org/spreadsheetml/2006/main">
  <c r="AT7" i="7" l="1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Q6" i="7"/>
  <c r="P6" i="7"/>
  <c r="O6" i="7"/>
  <c r="N6" i="7"/>
  <c r="M6" i="7"/>
  <c r="L6" i="7"/>
  <c r="K6" i="7"/>
  <c r="I6" i="7"/>
  <c r="H6" i="7"/>
  <c r="G6" i="7"/>
  <c r="D6" i="7"/>
  <c r="C6" i="7"/>
  <c r="D7" i="7"/>
  <c r="C7" i="7"/>
  <c r="B7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B6" i="7"/>
  <c r="A4" i="8"/>
  <c r="A4" i="11"/>
  <c r="E58" i="11"/>
  <c r="E57" i="11"/>
  <c r="B53" i="11"/>
  <c r="B52" i="11"/>
  <c r="K49" i="11"/>
  <c r="J49" i="11"/>
  <c r="L40" i="11"/>
  <c r="G40" i="11"/>
  <c r="L39" i="11"/>
  <c r="G39" i="11"/>
  <c r="G36" i="11"/>
  <c r="G33" i="11"/>
  <c r="G32" i="11"/>
  <c r="G31" i="11"/>
  <c r="G30" i="11"/>
  <c r="L27" i="11"/>
  <c r="G27" i="11"/>
  <c r="L26" i="11"/>
  <c r="G26" i="11"/>
  <c r="L25" i="11"/>
  <c r="G25" i="11"/>
  <c r="L24" i="11"/>
  <c r="G24" i="11"/>
  <c r="G23" i="11"/>
  <c r="G21" i="11"/>
  <c r="G19" i="11"/>
  <c r="L17" i="11"/>
  <c r="I17" i="11"/>
  <c r="G17" i="11"/>
  <c r="G16" i="11"/>
  <c r="G15" i="11"/>
  <c r="G14" i="11"/>
  <c r="J53" i="11" s="1"/>
  <c r="G13" i="11"/>
  <c r="G12" i="11"/>
  <c r="J52" i="11" s="1"/>
  <c r="I8" i="11"/>
  <c r="D6" i="11"/>
  <c r="G10" i="10"/>
  <c r="G8" i="11" s="1"/>
  <c r="I8" i="8"/>
  <c r="G10" i="2"/>
  <c r="G8" i="8" s="1"/>
  <c r="E58" i="8"/>
  <c r="E57" i="8"/>
  <c r="B53" i="8"/>
  <c r="B52" i="8"/>
  <c r="K49" i="8"/>
  <c r="J49" i="8"/>
  <c r="L40" i="8"/>
  <c r="G40" i="8"/>
  <c r="L39" i="8"/>
  <c r="G39" i="8"/>
  <c r="G36" i="8"/>
  <c r="G33" i="8"/>
  <c r="G32" i="8"/>
  <c r="G31" i="8"/>
  <c r="G30" i="8"/>
  <c r="L27" i="8"/>
  <c r="G27" i="8"/>
  <c r="L26" i="8"/>
  <c r="G26" i="8"/>
  <c r="L25" i="8"/>
  <c r="G25" i="8"/>
  <c r="L24" i="8"/>
  <c r="G24" i="8"/>
  <c r="G23" i="8"/>
  <c r="G21" i="8"/>
  <c r="G19" i="8"/>
  <c r="L17" i="8"/>
  <c r="I17" i="8"/>
  <c r="G17" i="8"/>
  <c r="G16" i="8"/>
  <c r="G15" i="8"/>
  <c r="G14" i="8"/>
  <c r="J53" i="8" s="1"/>
  <c r="G13" i="8"/>
  <c r="G12" i="8"/>
  <c r="J52" i="8" s="1"/>
  <c r="D6" i="8"/>
  <c r="J6" i="7" l="1"/>
</calcChain>
</file>

<file path=xl/sharedStrings.xml><?xml version="1.0" encoding="utf-8"?>
<sst xmlns="http://schemas.openxmlformats.org/spreadsheetml/2006/main" count="535" uniqueCount="156">
  <si>
    <t>LEMBAR ISIAN</t>
  </si>
  <si>
    <t>1.</t>
  </si>
  <si>
    <t xml:space="preserve">Judul : </t>
  </si>
  <si>
    <t>2.</t>
  </si>
  <si>
    <t>a.</t>
  </si>
  <si>
    <t>Nama Lengkap</t>
  </si>
  <si>
    <t>Gelar Depan</t>
  </si>
  <si>
    <t>:</t>
  </si>
  <si>
    <t>b.</t>
  </si>
  <si>
    <t>Jenis Kelamin</t>
  </si>
  <si>
    <t>c.</t>
  </si>
  <si>
    <t>d.</t>
  </si>
  <si>
    <t>f.</t>
  </si>
  <si>
    <t>Jurusan</t>
  </si>
  <si>
    <t>Bidang Ilmu</t>
  </si>
  <si>
    <t>Faks</t>
  </si>
  <si>
    <t>E-mail</t>
  </si>
  <si>
    <t>3.</t>
  </si>
  <si>
    <t>4.</t>
  </si>
  <si>
    <t>5.</t>
  </si>
  <si>
    <t>NIP :</t>
  </si>
  <si>
    <t>Gelar Belakang</t>
  </si>
  <si>
    <t>Nama Anggota Peneliti 3</t>
  </si>
  <si>
    <t>6.</t>
  </si>
  <si>
    <t>Pembiayaan</t>
  </si>
  <si>
    <t>DIPA PNJ</t>
  </si>
  <si>
    <t>7.</t>
  </si>
  <si>
    <t>Data Kajur</t>
  </si>
  <si>
    <t>Nama Lengkap Kajur</t>
  </si>
  <si>
    <t>8.</t>
  </si>
  <si>
    <t>Data Ketua Lembaga Penelitian</t>
  </si>
  <si>
    <t>Nama Lengkap Ketua</t>
  </si>
  <si>
    <t>NIP. Ketua</t>
  </si>
  <si>
    <t>NIP. Kajur</t>
  </si>
  <si>
    <t>Data Pengisian</t>
  </si>
  <si>
    <t>Kota</t>
  </si>
  <si>
    <t>Tanggal</t>
  </si>
  <si>
    <t>9.</t>
  </si>
  <si>
    <t>Contoh:</t>
  </si>
  <si>
    <t>3.1</t>
  </si>
  <si>
    <t>10.</t>
  </si>
  <si>
    <t>Lembaga I</t>
  </si>
  <si>
    <t>Alamat Lembaga I</t>
  </si>
  <si>
    <t>11.</t>
  </si>
  <si>
    <t>Nama Anggota Peneliti 4</t>
  </si>
  <si>
    <t>Kode Skim</t>
  </si>
  <si>
    <t>Tahun Usul</t>
  </si>
  <si>
    <r>
      <t xml:space="preserve">No urut proposal per skim </t>
    </r>
    <r>
      <rPr>
        <sz val="8"/>
        <color indexed="8"/>
        <rFont val="Arial"/>
        <family val="2"/>
      </rPr>
      <t>(diisi oleh lemlit)</t>
    </r>
  </si>
  <si>
    <r>
      <t xml:space="preserve">Nomor Proposal </t>
    </r>
    <r>
      <rPr>
        <sz val="8"/>
        <color indexed="8"/>
        <rFont val="Arial"/>
        <family val="2"/>
      </rPr>
      <t>(terisi sendiri)</t>
    </r>
  </si>
  <si>
    <t>Nama Lengkap Skim</t>
  </si>
  <si>
    <r>
      <t xml:space="preserve">Jenis Kelamin </t>
    </r>
    <r>
      <rPr>
        <sz val="8"/>
        <color indexed="8"/>
        <rFont val="Arial"/>
        <family val="2"/>
      </rPr>
      <t>(L/P)</t>
    </r>
  </si>
  <si>
    <t>Nama Anggota 1</t>
  </si>
  <si>
    <t>Nama Anggota 2</t>
  </si>
  <si>
    <t>Nama Anggota 3</t>
  </si>
  <si>
    <t>Nama Anggota 4</t>
  </si>
  <si>
    <t>Nama Ketua Lembaga</t>
  </si>
  <si>
    <t>NIP Ketua Lembaga</t>
  </si>
  <si>
    <t>Nama Lembaga Terkait 1</t>
  </si>
  <si>
    <t>Alamat Lembaga Terkait 1</t>
  </si>
  <si>
    <t>Nama Lembaga Terkait 2</t>
  </si>
  <si>
    <t>Alamat Lembaga Terkait 2</t>
  </si>
  <si>
    <t>Tanggal entri data</t>
  </si>
  <si>
    <t xml:space="preserve">Kota </t>
  </si>
  <si>
    <t xml:space="preserve">Jurusan </t>
  </si>
  <si>
    <t>program Studi</t>
  </si>
  <si>
    <t xml:space="preserve">Usul Biaya DIPA PNJ </t>
  </si>
  <si>
    <t>CATATAN :</t>
  </si>
  <si>
    <t>&gt;&gt;</t>
  </si>
  <si>
    <t>Nama ditulis lengkap</t>
  </si>
  <si>
    <t>Gelar ditulis singkat standar. Bila lebih dari satu maka antar gelar dipisahkan dengan tanda koma.</t>
  </si>
  <si>
    <t>*pilih salah satu</t>
  </si>
  <si>
    <t xml:space="preserve"> L = Laki - Laki, P = Perempuan</t>
  </si>
  <si>
    <r>
      <rPr>
        <sz val="9"/>
        <color indexed="8"/>
        <rFont val="Calibri"/>
        <family val="2"/>
      </rPr>
      <t>−</t>
    </r>
    <r>
      <rPr>
        <sz val="9"/>
        <color indexed="8"/>
        <rFont val="Arial"/>
        <family val="2"/>
      </rPr>
      <t xml:space="preserve"> Rekayasa</t>
    </r>
  </si>
  <si>
    <t>Nama Kajur</t>
  </si>
  <si>
    <t>NIPKajur</t>
  </si>
  <si>
    <t>NIM :</t>
  </si>
  <si>
    <t>Tahun</t>
  </si>
  <si>
    <t>BANTUAN TUGAS AKHIR MAHASISWA BERORIENTASI PADA PRODUK/JASA</t>
  </si>
  <si>
    <t>NIM</t>
  </si>
  <si>
    <r>
      <rPr>
        <sz val="9"/>
        <color indexed="8"/>
        <rFont val="Calibri"/>
        <family val="2"/>
      </rPr>
      <t>−</t>
    </r>
    <r>
      <rPr>
        <sz val="9"/>
        <color indexed="8"/>
        <rFont val="Arial"/>
        <family val="2"/>
      </rPr>
      <t xml:space="preserve"> Tata Niaga</t>
    </r>
  </si>
  <si>
    <t>Data Pribadi Mahasiswa</t>
  </si>
  <si>
    <t>Alamat</t>
  </si>
  <si>
    <t>Telepon</t>
  </si>
  <si>
    <t>Jangka Waktu Tugas Akhir</t>
  </si>
  <si>
    <t>Jumlah Anggota Tugas Akhir</t>
  </si>
  <si>
    <t>Ketua Tugas Akhir</t>
  </si>
  <si>
    <t>Data Dosen Pembimbing</t>
  </si>
  <si>
    <t>Nama Lengkap Dosen Pembimbing 1</t>
  </si>
  <si>
    <t>NIP. Dosen Pembimbing 1</t>
  </si>
  <si>
    <t>Nama Lengkap Dosen Pembimbing 2</t>
  </si>
  <si>
    <t>NIP. Dosen Pembimbing 2</t>
  </si>
  <si>
    <t>12.</t>
  </si>
  <si>
    <t>Lembaga II</t>
  </si>
  <si>
    <t>Alamat Lembaga II</t>
  </si>
  <si>
    <t>Telpon</t>
  </si>
  <si>
    <t>Lokasi Tugas Akhir</t>
  </si>
  <si>
    <t xml:space="preserve">  Bulan</t>
  </si>
  <si>
    <t xml:space="preserve">  Orang</t>
  </si>
  <si>
    <t xml:space="preserve">  (L/P)</t>
  </si>
  <si>
    <t>Judul Tugas Akhir</t>
  </si>
  <si>
    <t>NIM Anggota 1</t>
  </si>
  <si>
    <t>NIM Anggota 2</t>
  </si>
  <si>
    <t>NIM Anggota 3</t>
  </si>
  <si>
    <t>NIM Anggota 4</t>
  </si>
  <si>
    <t>Lembaga yg Terkait I</t>
  </si>
  <si>
    <t>Alamat Lembaga yg Terkait I</t>
  </si>
  <si>
    <t>Lembaga yg Terkait II</t>
  </si>
  <si>
    <t>Alamat Lembaga yg Terkait II</t>
  </si>
  <si>
    <t>Nama Dosen Pembimbing 1</t>
  </si>
  <si>
    <t>NIP Dosen Pembimbing 1</t>
  </si>
  <si>
    <t>Nama Dosen Pembimbing 2</t>
  </si>
  <si>
    <t>NIP Dosen Pembimbing 3</t>
  </si>
  <si>
    <t>e.</t>
  </si>
  <si>
    <t>Klik Di Bawah Ini :</t>
  </si>
  <si>
    <t>Untuk Melakukan Pengisian Data Usulan,</t>
  </si>
  <si>
    <t xml:space="preserve">      KODE SKIM</t>
  </si>
  <si>
    <t>KODE JURUSAN</t>
  </si>
  <si>
    <t>Kode Jurusan</t>
  </si>
  <si>
    <t>Teknik Sipil</t>
  </si>
  <si>
    <t>Teknik Mesin</t>
  </si>
  <si>
    <t>Akuntansi</t>
  </si>
  <si>
    <t>Administrasi Niaga</t>
  </si>
  <si>
    <t>Teknik Grafika dan Penerbitan</t>
  </si>
  <si>
    <t>Program Studi :</t>
  </si>
  <si>
    <t>Teknik Elektro</t>
  </si>
  <si>
    <t>Kode</t>
  </si>
  <si>
    <t xml:space="preserve">HALAMAN PENGESAHAN </t>
  </si>
  <si>
    <t>USULAN BANTUAN TUGAS AKHIR MAHASISWA BERORIENTASI PADA PRODUK/JASA</t>
  </si>
  <si>
    <t>Judul :</t>
  </si>
  <si>
    <t>Jurusan/Program Studi</t>
  </si>
  <si>
    <t>/</t>
  </si>
  <si>
    <t>Telepon/Faks/E-mail</t>
  </si>
  <si>
    <t>Bulan</t>
  </si>
  <si>
    <t>Orang</t>
  </si>
  <si>
    <t>Lembaga yang Terkait</t>
  </si>
  <si>
    <t>Nama Dosen Pembimbing 1/NIP</t>
  </si>
  <si>
    <t>Nama Dosen Pembimbing 2/NIP</t>
  </si>
  <si>
    <t>Mengetahui,</t>
  </si>
  <si>
    <t>Ketua Jurusan</t>
  </si>
  <si>
    <t>Menyetujui,</t>
  </si>
  <si>
    <t>Kepala UP2M</t>
  </si>
  <si>
    <t>LEMBAR ISIAN BANTUAN TUGAS AKHIR MAHASISWA</t>
  </si>
  <si>
    <t>Bantuan TA Mahasisiwa Berorientasi pada Produk/Jasa</t>
  </si>
  <si>
    <t>Bantuan TA Mahasisiwa Menghasilkan Publikasi</t>
  </si>
  <si>
    <t>TA_1</t>
  </si>
  <si>
    <t>Bidang Ilmu *)</t>
  </si>
  <si>
    <t>Lembaga Yang Terkait *)</t>
  </si>
  <si>
    <t>*mohon diisi jika ada kerjasama dengan lembaga/instansi lain.</t>
  </si>
  <si>
    <t>4 Pebruari 2013</t>
  </si>
  <si>
    <t>-</t>
  </si>
  <si>
    <t>Ketua Pengusul,</t>
  </si>
  <si>
    <t>TA_2</t>
  </si>
  <si>
    <t>BANTUAN TUGAS AKHIR MAHASISWA MENGHASILKAN PUBLIKASI</t>
  </si>
  <si>
    <t>USULAN BANTUAN TUGAS AKHIR MAHASISWA MENGHASILKAN PUBLIKASI</t>
  </si>
  <si>
    <r>
      <t xml:space="preserve">Nama Ketua </t>
    </r>
    <r>
      <rPr>
        <sz val="8"/>
        <color indexed="8"/>
        <rFont val="Arial"/>
        <family val="2"/>
      </rPr>
      <t>(jgn disingkat)</t>
    </r>
  </si>
  <si>
    <t>LEMBAR DATA FORMAT USULAN BANTUAN TUGAS AKHIR MAHASISWA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</si>
</sst>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21]dd\ mmmm\ yyyy;@"/>
    <numFmt numFmtId="165" formatCode="&quot;Rp&quot;#,##0.00"/>
    <numFmt numFmtId="166" formatCode="&quot;Rp.  &quot;#,##0.00"/>
    <numFmt numFmtId="167" formatCode="&quot;Rp&quot;#,##0;[Red]&quot;Rp&quot;#,##0"/>
    <numFmt numFmtId="168" formatCode="[$-F800]dddd\,\ mmmm\ dd\,\ yyyy"/>
  </numFmts>
  <fonts count="3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i/>
      <sz val="9"/>
      <color rgb="FFFF0000"/>
      <name val="Arial"/>
      <family val="2"/>
    </font>
    <font>
      <b/>
      <sz val="16"/>
      <color theme="1"/>
      <name val="Times New Roman"/>
      <family val="1"/>
    </font>
    <font>
      <b/>
      <u/>
      <sz val="12"/>
      <color indexed="12"/>
      <name val="Arial"/>
      <family val="2"/>
    </font>
    <font>
      <b/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3ED6"/>
        <bgColor indexed="64"/>
      </patternFill>
    </fill>
    <fill>
      <patternFill patternType="solid">
        <fgColor rgb="FFC0C0C0"/>
        <bgColor indexed="0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8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2" fillId="0" borderId="0"/>
  </cellStyleXfs>
  <cellXfs count="306">
    <xf numFmtId="0" fontId="0" fillId="0" borderId="0" xfId="0"/>
    <xf numFmtId="0" fontId="15" fillId="3" borderId="0" xfId="0" applyFont="1" applyFill="1" applyBorder="1" applyAlignment="1">
      <alignment vertical="top"/>
    </xf>
    <xf numFmtId="0" fontId="15" fillId="3" borderId="4" xfId="0" applyFont="1" applyFill="1" applyBorder="1" applyAlignment="1">
      <alignment horizontal="right" vertical="top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right"/>
    </xf>
    <xf numFmtId="0" fontId="15" fillId="3" borderId="5" xfId="0" applyFont="1" applyFill="1" applyBorder="1"/>
    <xf numFmtId="0" fontId="15" fillId="4" borderId="4" xfId="0" applyFont="1" applyFill="1" applyBorder="1"/>
    <xf numFmtId="0" fontId="15" fillId="4" borderId="0" xfId="0" applyFont="1" applyFill="1" applyBorder="1"/>
    <xf numFmtId="0" fontId="15" fillId="4" borderId="5" xfId="0" applyFont="1" applyFill="1" applyBorder="1"/>
    <xf numFmtId="0" fontId="15" fillId="0" borderId="0" xfId="0" applyFont="1"/>
    <xf numFmtId="0" fontId="16" fillId="4" borderId="1" xfId="0" applyFont="1" applyFill="1" applyBorder="1"/>
    <xf numFmtId="0" fontId="16" fillId="4" borderId="2" xfId="0" applyFont="1" applyFill="1" applyBorder="1"/>
    <xf numFmtId="0" fontId="16" fillId="4" borderId="3" xfId="0" applyFont="1" applyFill="1" applyBorder="1"/>
    <xf numFmtId="0" fontId="16" fillId="0" borderId="0" xfId="0" applyFont="1"/>
    <xf numFmtId="0" fontId="16" fillId="4" borderId="4" xfId="0" applyFont="1" applyFill="1" applyBorder="1"/>
    <xf numFmtId="0" fontId="16" fillId="4" borderId="0" xfId="0" applyFont="1" applyFill="1" applyBorder="1"/>
    <xf numFmtId="0" fontId="16" fillId="4" borderId="5" xfId="0" applyFont="1" applyFill="1" applyBorder="1"/>
    <xf numFmtId="0" fontId="16" fillId="3" borderId="4" xfId="0" applyFont="1" applyFill="1" applyBorder="1" applyAlignment="1">
      <alignment horizontal="right"/>
    </xf>
    <xf numFmtId="0" fontId="16" fillId="3" borderId="0" xfId="0" applyFont="1" applyFill="1" applyBorder="1"/>
    <xf numFmtId="0" fontId="16" fillId="3" borderId="5" xfId="0" applyFont="1" applyFill="1" applyBorder="1"/>
    <xf numFmtId="0" fontId="16" fillId="0" borderId="0" xfId="0" applyFont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5" fillId="3" borderId="0" xfId="0" applyFont="1" applyFill="1" applyBorder="1" applyAlignment="1"/>
    <xf numFmtId="0" fontId="17" fillId="3" borderId="0" xfId="0" applyFont="1" applyFill="1" applyBorder="1" applyAlignment="1"/>
    <xf numFmtId="0" fontId="16" fillId="0" borderId="0" xfId="0" applyFont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0" fillId="3" borderId="0" xfId="0" applyFont="1" applyFill="1" applyBorder="1" applyAlignment="1"/>
    <xf numFmtId="0" fontId="19" fillId="3" borderId="0" xfId="0" applyFont="1" applyFill="1" applyBorder="1" applyAlignment="1">
      <alignment horizontal="left"/>
    </xf>
    <xf numFmtId="164" fontId="19" fillId="3" borderId="0" xfId="0" applyNumberFormat="1" applyFont="1" applyFill="1" applyBorder="1" applyAlignment="1"/>
    <xf numFmtId="0" fontId="15" fillId="3" borderId="6" xfId="0" applyFont="1" applyFill="1" applyBorder="1" applyAlignment="1">
      <alignment horizontal="right"/>
    </xf>
    <xf numFmtId="0" fontId="15" fillId="3" borderId="7" xfId="0" applyFont="1" applyFill="1" applyBorder="1"/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/>
    <xf numFmtId="0" fontId="15" fillId="4" borderId="6" xfId="0" applyFont="1" applyFill="1" applyBorder="1"/>
    <xf numFmtId="0" fontId="15" fillId="4" borderId="7" xfId="0" applyFont="1" applyFill="1" applyBorder="1"/>
    <xf numFmtId="0" fontId="15" fillId="4" borderId="8" xfId="0" applyFont="1" applyFill="1" applyBorder="1"/>
    <xf numFmtId="0" fontId="16" fillId="4" borderId="4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 vertical="top"/>
    </xf>
    <xf numFmtId="0" fontId="16" fillId="4" borderId="4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Protection="1"/>
    <xf numFmtId="0" fontId="15" fillId="4" borderId="0" xfId="0" applyNumberFormat="1" applyFont="1" applyFill="1" applyBorder="1"/>
    <xf numFmtId="0" fontId="20" fillId="4" borderId="0" xfId="0" applyNumberFormat="1" applyFont="1" applyFill="1" applyBorder="1" applyProtection="1"/>
    <xf numFmtId="0" fontId="10" fillId="3" borderId="10" xfId="0" applyFont="1" applyFill="1" applyBorder="1" applyAlignment="1">
      <alignment horizontal="center"/>
    </xf>
    <xf numFmtId="0" fontId="15" fillId="6" borderId="9" xfId="0" applyFont="1" applyFill="1" applyBorder="1" applyAlignment="1" applyProtection="1">
      <protection locked="0"/>
    </xf>
    <xf numFmtId="0" fontId="10" fillId="6" borderId="9" xfId="0" applyFont="1" applyFill="1" applyBorder="1" applyAlignment="1" applyProtection="1">
      <protection locked="0"/>
    </xf>
    <xf numFmtId="0" fontId="1" fillId="7" borderId="4" xfId="2" applyFill="1" applyBorder="1" applyProtection="1">
      <protection hidden="1"/>
    </xf>
    <xf numFmtId="0" fontId="1" fillId="7" borderId="0" xfId="2" applyFill="1" applyBorder="1" applyProtection="1">
      <protection hidden="1"/>
    </xf>
    <xf numFmtId="0" fontId="1" fillId="7" borderId="5" xfId="2" applyFill="1" applyBorder="1" applyProtection="1">
      <protection hidden="1"/>
    </xf>
    <xf numFmtId="0" fontId="6" fillId="7" borderId="0" xfId="2" applyFont="1" applyFill="1" applyBorder="1" applyAlignment="1" applyProtection="1">
      <alignment horizontal="center"/>
      <protection hidden="1"/>
    </xf>
    <xf numFmtId="0" fontId="1" fillId="7" borderId="6" xfId="2" applyFill="1" applyBorder="1" applyProtection="1">
      <protection hidden="1"/>
    </xf>
    <xf numFmtId="0" fontId="1" fillId="7" borderId="7" xfId="2" applyFill="1" applyBorder="1" applyProtection="1">
      <protection hidden="1"/>
    </xf>
    <xf numFmtId="0" fontId="1" fillId="7" borderId="8" xfId="2" applyFill="1" applyBorder="1" applyProtection="1">
      <protection hidden="1"/>
    </xf>
    <xf numFmtId="0" fontId="6" fillId="7" borderId="0" xfId="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2" borderId="11" xfId="4" applyFont="1" applyFill="1" applyBorder="1" applyAlignment="1" applyProtection="1">
      <alignment horizontal="center" vertical="center" wrapText="1"/>
      <protection hidden="1"/>
    </xf>
    <xf numFmtId="0" fontId="5" fillId="8" borderId="11" xfId="4" applyFont="1" applyFill="1" applyBorder="1" applyAlignment="1" applyProtection="1">
      <alignment horizontal="center" vertical="center" wrapText="1"/>
      <protection hidden="1"/>
    </xf>
    <xf numFmtId="0" fontId="2" fillId="8" borderId="11" xfId="4" applyFont="1" applyFill="1" applyBorder="1" applyAlignment="1" applyProtection="1">
      <alignment horizontal="center" vertical="center" wrapText="1"/>
      <protection hidden="1"/>
    </xf>
    <xf numFmtId="164" fontId="5" fillId="9" borderId="11" xfId="3" applyNumberFormat="1" applyFont="1" applyFill="1" applyBorder="1" applyAlignment="1" applyProtection="1">
      <alignment horizontal="center" vertical="center" wrapText="1"/>
      <protection hidden="1"/>
    </xf>
    <xf numFmtId="0" fontId="5" fillId="9" borderId="11" xfId="3" applyFont="1" applyFill="1" applyBorder="1" applyAlignment="1" applyProtection="1">
      <alignment horizontal="center" vertical="center" wrapText="1"/>
      <protection hidden="1"/>
    </xf>
    <xf numFmtId="0" fontId="2" fillId="2" borderId="12" xfId="4" applyFont="1" applyFill="1" applyBorder="1" applyAlignment="1" applyProtection="1">
      <alignment horizontal="center" vertical="center" wrapText="1"/>
      <protection hidden="1"/>
    </xf>
    <xf numFmtId="0" fontId="6" fillId="3" borderId="13" xfId="3" applyFont="1" applyFill="1" applyBorder="1" applyAlignment="1" applyProtection="1">
      <alignment horizontal="center" vertical="center" wrapText="1"/>
      <protection hidden="1"/>
    </xf>
    <xf numFmtId="0" fontId="7" fillId="3" borderId="13" xfId="3" applyFill="1" applyBorder="1" applyAlignment="1" applyProtection="1">
      <alignment horizontal="center" vertical="center" wrapText="1"/>
      <protection hidden="1"/>
    </xf>
    <xf numFmtId="164" fontId="7" fillId="3" borderId="13" xfId="3" applyNumberFormat="1" applyFill="1" applyBorder="1" applyAlignment="1" applyProtection="1">
      <alignment horizontal="center" vertical="center" wrapText="1"/>
      <protection hidden="1"/>
    </xf>
    <xf numFmtId="0" fontId="7" fillId="0" borderId="0" xfId="3" applyAlignment="1">
      <alignment horizontal="center" vertical="center"/>
    </xf>
    <xf numFmtId="0" fontId="3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3" applyBorder="1" applyAlignment="1" applyProtection="1">
      <alignment horizontal="center" vertical="center"/>
      <protection hidden="1"/>
    </xf>
    <xf numFmtId="0" fontId="21" fillId="3" borderId="0" xfId="0" applyFont="1" applyFill="1" applyBorder="1"/>
    <xf numFmtId="0" fontId="1" fillId="7" borderId="0" xfId="2" applyFill="1" applyBorder="1" applyAlignment="1" applyProtection="1">
      <protection hidden="1"/>
    </xf>
    <xf numFmtId="0" fontId="13" fillId="4" borderId="0" xfId="0" applyNumberFormat="1" applyFont="1" applyFill="1" applyBorder="1" applyProtection="1"/>
    <xf numFmtId="165" fontId="15" fillId="3" borderId="0" xfId="0" applyNumberFormat="1" applyFont="1" applyFill="1" applyBorder="1" applyAlignment="1" applyProtection="1">
      <alignment horizontal="center"/>
      <protection locked="0"/>
    </xf>
    <xf numFmtId="49" fontId="15" fillId="3" borderId="4" xfId="0" applyNumberFormat="1" applyFont="1" applyFill="1" applyBorder="1" applyAlignment="1">
      <alignment horizontal="right"/>
    </xf>
    <xf numFmtId="0" fontId="21" fillId="3" borderId="4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right" vertical="center"/>
    </xf>
    <xf numFmtId="0" fontId="21" fillId="4" borderId="0" xfId="0" applyFont="1" applyFill="1" applyBorder="1"/>
    <xf numFmtId="0" fontId="21" fillId="4" borderId="4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/>
    </xf>
    <xf numFmtId="0" fontId="17" fillId="4" borderId="0" xfId="0" applyFont="1" applyFill="1" applyBorder="1"/>
    <xf numFmtId="0" fontId="17" fillId="4" borderId="4" xfId="0" applyFont="1" applyFill="1" applyBorder="1"/>
    <xf numFmtId="0" fontId="22" fillId="4" borderId="0" xfId="0" applyFont="1" applyFill="1" applyBorder="1"/>
    <xf numFmtId="0" fontId="21" fillId="4" borderId="0" xfId="0" applyFont="1" applyFill="1" applyBorder="1" applyAlignment="1">
      <alignment vertical="top"/>
    </xf>
    <xf numFmtId="0" fontId="15" fillId="3" borderId="0" xfId="0" applyFont="1" applyFill="1" applyBorder="1" applyAlignment="1" applyProtection="1">
      <protection locked="0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5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1" borderId="1" xfId="0" applyNumberFormat="1" applyFont="1" applyFill="1" applyBorder="1" applyAlignment="1" applyProtection="1">
      <alignment horizontal="left" vertical="top" wrapText="1"/>
      <protection locked="0"/>
    </xf>
    <xf numFmtId="0" fontId="24" fillId="11" borderId="2" xfId="0" applyNumberFormat="1" applyFont="1" applyFill="1" applyBorder="1" applyAlignment="1" applyProtection="1">
      <alignment horizontal="left" vertical="top" wrapText="1"/>
      <protection locked="0"/>
    </xf>
    <xf numFmtId="0" fontId="24" fillId="11" borderId="3" xfId="0" applyNumberFormat="1" applyFont="1" applyFill="1" applyBorder="1" applyAlignment="1" applyProtection="1">
      <alignment horizontal="left" vertical="top" wrapText="1"/>
      <protection locked="0"/>
    </xf>
    <xf numFmtId="0" fontId="24" fillId="11" borderId="0" xfId="0" applyNumberFormat="1" applyFont="1" applyFill="1" applyAlignment="1" applyProtection="1">
      <alignment horizontal="left" vertical="top" wrapText="1"/>
      <protection locked="0"/>
    </xf>
    <xf numFmtId="0" fontId="6" fillId="11" borderId="4" xfId="0" applyNumberFormat="1" applyFont="1" applyFill="1" applyBorder="1" applyAlignment="1" applyProtection="1">
      <alignment vertical="top" wrapText="1"/>
    </xf>
    <xf numFmtId="0" fontId="6" fillId="11" borderId="0" xfId="0" applyNumberFormat="1" applyFont="1" applyFill="1" applyBorder="1" applyAlignment="1" applyProtection="1">
      <alignment vertical="top" wrapText="1"/>
    </xf>
    <xf numFmtId="0" fontId="6" fillId="11" borderId="5" xfId="0" applyNumberFormat="1" applyFont="1" applyFill="1" applyBorder="1" applyAlignment="1" applyProtection="1">
      <alignment vertical="top" wrapText="1"/>
    </xf>
    <xf numFmtId="49" fontId="24" fillId="11" borderId="4" xfId="0" applyNumberFormat="1" applyFont="1" applyFill="1" applyBorder="1" applyAlignment="1" applyProtection="1">
      <alignment horizontal="left" vertical="top" wrapText="1"/>
    </xf>
    <xf numFmtId="0" fontId="24" fillId="11" borderId="5" xfId="0" applyNumberFormat="1" applyFont="1" applyFill="1" applyBorder="1" applyAlignment="1" applyProtection="1">
      <alignment horizontal="left" vertical="top" wrapText="1"/>
    </xf>
    <xf numFmtId="0" fontId="24" fillId="11" borderId="0" xfId="0" applyNumberFormat="1" applyFont="1" applyFill="1" applyBorder="1" applyAlignment="1" applyProtection="1">
      <alignment vertical="top" wrapText="1"/>
    </xf>
    <xf numFmtId="0" fontId="24" fillId="11" borderId="0" xfId="0" applyNumberFormat="1" applyFont="1" applyFill="1" applyBorder="1" applyAlignment="1" applyProtection="1">
      <alignment horizontal="left" vertical="top" wrapText="1"/>
    </xf>
    <xf numFmtId="0" fontId="24" fillId="11" borderId="5" xfId="0" applyNumberFormat="1" applyFont="1" applyFill="1" applyBorder="1" applyAlignment="1" applyProtection="1">
      <alignment vertical="top" wrapText="1"/>
    </xf>
    <xf numFmtId="0" fontId="24" fillId="11" borderId="4" xfId="0" applyNumberFormat="1" applyFont="1" applyFill="1" applyBorder="1" applyAlignment="1" applyProtection="1">
      <alignment horizontal="left" vertical="top" wrapText="1"/>
    </xf>
    <xf numFmtId="0" fontId="24" fillId="11" borderId="0" xfId="0" applyNumberFormat="1" applyFont="1" applyFill="1" applyBorder="1" applyAlignment="1" applyProtection="1">
      <alignment horizontal="center" vertical="top" wrapText="1"/>
    </xf>
    <xf numFmtId="0" fontId="24" fillId="11" borderId="0" xfId="0" applyNumberFormat="1" applyFont="1" applyFill="1" applyBorder="1" applyAlignment="1" applyProtection="1">
      <alignment horizontal="left" vertical="top"/>
    </xf>
    <xf numFmtId="0" fontId="24" fillId="11" borderId="4" xfId="0" applyNumberFormat="1" applyFont="1" applyFill="1" applyBorder="1" applyAlignment="1" applyProtection="1">
      <alignment vertical="top" wrapText="1"/>
    </xf>
    <xf numFmtId="0" fontId="24" fillId="11" borderId="0" xfId="0" applyNumberFormat="1" applyFont="1" applyFill="1" applyBorder="1" applyAlignment="1" applyProtection="1">
      <alignment vertical="top"/>
    </xf>
    <xf numFmtId="166" fontId="24" fillId="11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 applyProtection="1"/>
    <xf numFmtId="0" fontId="25" fillId="0" borderId="5" xfId="0" applyFont="1" applyBorder="1" applyAlignment="1" applyProtection="1"/>
    <xf numFmtId="0" fontId="24" fillId="11" borderId="8" xfId="0" applyNumberFormat="1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Border="1" applyAlignment="1">
      <alignment horizontal="right"/>
    </xf>
    <xf numFmtId="0" fontId="26" fillId="4" borderId="0" xfId="0" applyFont="1" applyFill="1" applyBorder="1"/>
    <xf numFmtId="1" fontId="15" fillId="3" borderId="0" xfId="0" applyNumberFormat="1" applyFont="1" applyFill="1" applyBorder="1"/>
    <xf numFmtId="1" fontId="24" fillId="11" borderId="0" xfId="0" applyNumberFormat="1" applyFont="1" applyFill="1" applyBorder="1" applyAlignment="1" applyProtection="1">
      <alignment horizontal="left" vertical="top" wrapText="1"/>
    </xf>
    <xf numFmtId="1" fontId="24" fillId="11" borderId="0" xfId="0" applyNumberFormat="1" applyFont="1" applyFill="1" applyBorder="1" applyAlignment="1" applyProtection="1">
      <alignment vertical="top" wrapText="1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Protection="1"/>
    <xf numFmtId="0" fontId="21" fillId="12" borderId="4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right"/>
    </xf>
    <xf numFmtId="0" fontId="16" fillId="12" borderId="0" xfId="0" applyFont="1" applyFill="1" applyBorder="1"/>
    <xf numFmtId="0" fontId="16" fillId="12" borderId="0" xfId="0" applyFont="1" applyFill="1" applyBorder="1" applyAlignment="1">
      <alignment horizontal="center"/>
    </xf>
    <xf numFmtId="0" fontId="21" fillId="12" borderId="0" xfId="0" applyFont="1" applyFill="1" applyBorder="1"/>
    <xf numFmtId="0" fontId="16" fillId="12" borderId="5" xfId="0" applyFont="1" applyFill="1" applyBorder="1"/>
    <xf numFmtId="0" fontId="15" fillId="12" borderId="4" xfId="0" applyFont="1" applyFill="1" applyBorder="1" applyAlignment="1">
      <alignment horizontal="right"/>
    </xf>
    <xf numFmtId="0" fontId="15" fillId="12" borderId="0" xfId="0" applyFont="1" applyFill="1" applyBorder="1"/>
    <xf numFmtId="0" fontId="15" fillId="12" borderId="0" xfId="0" applyFont="1" applyFill="1" applyBorder="1" applyAlignment="1">
      <alignment horizontal="center"/>
    </xf>
    <xf numFmtId="0" fontId="15" fillId="12" borderId="5" xfId="0" applyFont="1" applyFill="1" applyBorder="1"/>
    <xf numFmtId="0" fontId="15" fillId="12" borderId="4" xfId="0" applyFont="1" applyFill="1" applyBorder="1" applyAlignment="1">
      <alignment horizontal="right" vertical="top"/>
    </xf>
    <xf numFmtId="0" fontId="15" fillId="12" borderId="0" xfId="0" applyFont="1" applyFill="1" applyBorder="1" applyAlignment="1">
      <alignment vertical="top"/>
    </xf>
    <xf numFmtId="0" fontId="15" fillId="12" borderId="0" xfId="0" applyFont="1" applyFill="1" applyBorder="1" applyAlignment="1"/>
    <xf numFmtId="0" fontId="18" fillId="12" borderId="0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left"/>
    </xf>
    <xf numFmtId="0" fontId="15" fillId="12" borderId="0" xfId="0" applyFont="1" applyFill="1" applyBorder="1" applyAlignment="1" applyProtection="1">
      <protection locked="0"/>
    </xf>
    <xf numFmtId="0" fontId="15" fillId="12" borderId="0" xfId="0" applyFont="1" applyFill="1" applyBorder="1" applyAlignment="1">
      <alignment horizontal="right"/>
    </xf>
    <xf numFmtId="0" fontId="17" fillId="12" borderId="0" xfId="0" applyFont="1" applyFill="1" applyBorder="1" applyAlignment="1"/>
    <xf numFmtId="0" fontId="10" fillId="12" borderId="0" xfId="0" applyFont="1" applyFill="1" applyBorder="1" applyAlignment="1"/>
    <xf numFmtId="1" fontId="15" fillId="12" borderId="0" xfId="0" applyNumberFormat="1" applyFont="1" applyFill="1" applyBorder="1"/>
    <xf numFmtId="0" fontId="15" fillId="12" borderId="0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/>
    </xf>
    <xf numFmtId="165" fontId="15" fillId="12" borderId="0" xfId="0" applyNumberFormat="1" applyFont="1" applyFill="1" applyBorder="1" applyAlignment="1" applyProtection="1">
      <alignment horizontal="center"/>
      <protection locked="0"/>
    </xf>
    <xf numFmtId="49" fontId="15" fillId="12" borderId="4" xfId="0" applyNumberFormat="1" applyFont="1" applyFill="1" applyBorder="1" applyAlignment="1">
      <alignment horizontal="right"/>
    </xf>
    <xf numFmtId="0" fontId="15" fillId="12" borderId="0" xfId="0" applyFont="1" applyFill="1" applyBorder="1" applyProtection="1"/>
    <xf numFmtId="0" fontId="19" fillId="12" borderId="0" xfId="0" applyFont="1" applyFill="1" applyBorder="1" applyAlignment="1">
      <alignment horizontal="left"/>
    </xf>
    <xf numFmtId="164" fontId="19" fillId="12" borderId="0" xfId="0" applyNumberFormat="1" applyFont="1" applyFill="1" applyBorder="1" applyAlignment="1"/>
    <xf numFmtId="0" fontId="15" fillId="12" borderId="6" xfId="0" applyFont="1" applyFill="1" applyBorder="1" applyAlignment="1">
      <alignment horizontal="right"/>
    </xf>
    <xf numFmtId="0" fontId="15" fillId="12" borderId="7" xfId="0" applyFont="1" applyFill="1" applyBorder="1"/>
    <xf numFmtId="0" fontId="15" fillId="12" borderId="7" xfId="0" applyFont="1" applyFill="1" applyBorder="1" applyAlignment="1">
      <alignment horizontal="center"/>
    </xf>
    <xf numFmtId="0" fontId="15" fillId="12" borderId="8" xfId="0" applyFont="1" applyFill="1" applyBorder="1"/>
    <xf numFmtId="0" fontId="15" fillId="0" borderId="9" xfId="0" applyFont="1" applyFill="1" applyBorder="1" applyAlignment="1" applyProtection="1">
      <protection locked="0"/>
    </xf>
    <xf numFmtId="0" fontId="10" fillId="0" borderId="9" xfId="0" applyFont="1" applyFill="1" applyBorder="1" applyAlignment="1" applyProtection="1"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6" borderId="9" xfId="0" applyFont="1" applyFill="1" applyBorder="1" applyAlignment="1" applyProtection="1">
      <alignment horizontal="center" vertical="center"/>
      <protection locked="0"/>
    </xf>
    <xf numFmtId="1" fontId="6" fillId="3" borderId="13" xfId="3" applyNumberFormat="1" applyFont="1" applyFill="1" applyBorder="1" applyAlignment="1" applyProtection="1">
      <alignment horizontal="center" vertical="center" wrapText="1"/>
      <protection hidden="1"/>
    </xf>
    <xf numFmtId="1" fontId="7" fillId="3" borderId="13" xfId="3" applyNumberFormat="1" applyFill="1" applyBorder="1" applyAlignment="1" applyProtection="1">
      <alignment horizontal="center" vertical="center" wrapText="1"/>
      <protection hidden="1"/>
    </xf>
    <xf numFmtId="0" fontId="6" fillId="13" borderId="13" xfId="3" applyFont="1" applyFill="1" applyBorder="1" applyAlignment="1" applyProtection="1">
      <alignment horizontal="center" vertical="center" wrapText="1"/>
      <protection hidden="1"/>
    </xf>
    <xf numFmtId="1" fontId="6" fillId="13" borderId="13" xfId="3" applyNumberFormat="1" applyFont="1" applyFill="1" applyBorder="1" applyAlignment="1" applyProtection="1">
      <alignment horizontal="center" vertical="center" wrapText="1"/>
      <protection hidden="1"/>
    </xf>
    <xf numFmtId="0" fontId="7" fillId="13" borderId="13" xfId="3" applyFill="1" applyBorder="1" applyAlignment="1" applyProtection="1">
      <alignment horizontal="center" vertical="center" wrapText="1"/>
      <protection hidden="1"/>
    </xf>
    <xf numFmtId="1" fontId="7" fillId="13" borderId="13" xfId="3" applyNumberFormat="1" applyFill="1" applyBorder="1" applyAlignment="1" applyProtection="1">
      <alignment horizontal="center" vertical="center" wrapText="1"/>
      <protection hidden="1"/>
    </xf>
    <xf numFmtId="164" fontId="7" fillId="13" borderId="13" xfId="3" applyNumberFormat="1" applyFill="1" applyBorder="1" applyAlignment="1" applyProtection="1">
      <alignment horizontal="center" vertical="center" wrapText="1"/>
      <protection hidden="1"/>
    </xf>
    <xf numFmtId="0" fontId="6" fillId="7" borderId="0" xfId="2" applyFont="1" applyFill="1" applyBorder="1" applyProtection="1">
      <protection hidden="1"/>
    </xf>
    <xf numFmtId="0" fontId="1" fillId="14" borderId="1" xfId="2" applyFill="1" applyBorder="1" applyProtection="1">
      <protection hidden="1"/>
    </xf>
    <xf numFmtId="0" fontId="1" fillId="14" borderId="2" xfId="2" applyFill="1" applyBorder="1" applyProtection="1">
      <protection hidden="1"/>
    </xf>
    <xf numFmtId="0" fontId="1" fillId="14" borderId="3" xfId="2" applyFill="1" applyBorder="1" applyProtection="1">
      <protection hidden="1"/>
    </xf>
    <xf numFmtId="0" fontId="28" fillId="3" borderId="18" xfId="1" applyFont="1" applyFill="1" applyBorder="1" applyAlignment="1" applyProtection="1">
      <alignment horizontal="center" vertical="center" wrapText="1"/>
      <protection hidden="1"/>
    </xf>
    <xf numFmtId="0" fontId="29" fillId="3" borderId="29" xfId="1" applyFont="1" applyFill="1" applyBorder="1" applyAlignment="1" applyProtection="1">
      <alignment horizontal="center" vertical="center" wrapText="1"/>
      <protection hidden="1"/>
    </xf>
    <xf numFmtId="0" fontId="29" fillId="3" borderId="19" xfId="1" applyFont="1" applyFill="1" applyBorder="1" applyAlignment="1" applyProtection="1">
      <alignment horizontal="center" vertical="center" wrapText="1"/>
      <protection hidden="1"/>
    </xf>
    <xf numFmtId="0" fontId="29" fillId="3" borderId="20" xfId="1" applyFont="1" applyFill="1" applyBorder="1" applyAlignment="1" applyProtection="1">
      <alignment horizontal="center" vertical="center" wrapText="1"/>
      <protection hidden="1"/>
    </xf>
    <xf numFmtId="0" fontId="29" fillId="3" borderId="30" xfId="1" applyFont="1" applyFill="1" applyBorder="1" applyAlignment="1" applyProtection="1">
      <alignment horizontal="center" vertical="center" wrapText="1"/>
      <protection hidden="1"/>
    </xf>
    <xf numFmtId="0" fontId="29" fillId="3" borderId="21" xfId="1" applyFont="1" applyFill="1" applyBorder="1" applyAlignment="1" applyProtection="1">
      <alignment horizontal="center" vertical="center" wrapText="1"/>
      <protection hidden="1"/>
    </xf>
    <xf numFmtId="0" fontId="28" fillId="12" borderId="18" xfId="1" applyFont="1" applyFill="1" applyBorder="1" applyAlignment="1" applyProtection="1">
      <alignment horizontal="center" vertical="center" wrapText="1"/>
      <protection hidden="1"/>
    </xf>
    <xf numFmtId="0" fontId="28" fillId="12" borderId="29" xfId="1" applyFont="1" applyFill="1" applyBorder="1" applyAlignment="1" applyProtection="1">
      <alignment horizontal="center" vertical="center" wrapText="1"/>
      <protection hidden="1"/>
    </xf>
    <xf numFmtId="0" fontId="28" fillId="12" borderId="19" xfId="1" applyFont="1" applyFill="1" applyBorder="1" applyAlignment="1" applyProtection="1">
      <alignment horizontal="center" vertical="center" wrapText="1"/>
      <protection hidden="1"/>
    </xf>
    <xf numFmtId="0" fontId="28" fillId="12" borderId="20" xfId="1" applyFont="1" applyFill="1" applyBorder="1" applyAlignment="1" applyProtection="1">
      <alignment horizontal="center" vertical="center" wrapText="1"/>
      <protection hidden="1"/>
    </xf>
    <xf numFmtId="0" fontId="28" fillId="12" borderId="30" xfId="1" applyFont="1" applyFill="1" applyBorder="1" applyAlignment="1" applyProtection="1">
      <alignment horizontal="center" vertical="center" wrapText="1"/>
      <protection hidden="1"/>
    </xf>
    <xf numFmtId="0" fontId="28" fillId="12" borderId="21" xfId="1" applyFont="1" applyFill="1" applyBorder="1" applyAlignment="1" applyProtection="1">
      <alignment horizontal="center" vertical="center" wrapText="1"/>
      <protection hidden="1"/>
    </xf>
    <xf numFmtId="0" fontId="9" fillId="14" borderId="4" xfId="2" applyFont="1" applyFill="1" applyBorder="1" applyAlignment="1" applyProtection="1">
      <alignment horizontal="center" wrapText="1"/>
      <protection hidden="1"/>
    </xf>
    <xf numFmtId="0" fontId="9" fillId="14" borderId="0" xfId="2" applyFont="1" applyFill="1" applyBorder="1" applyAlignment="1" applyProtection="1">
      <alignment horizontal="center" wrapText="1"/>
      <protection hidden="1"/>
    </xf>
    <xf numFmtId="0" fontId="9" fillId="14" borderId="5" xfId="2" applyFont="1" applyFill="1" applyBorder="1" applyAlignment="1" applyProtection="1">
      <alignment horizontal="center" wrapText="1"/>
      <protection hidden="1"/>
    </xf>
    <xf numFmtId="0" fontId="9" fillId="14" borderId="4" xfId="2" applyFont="1" applyFill="1" applyBorder="1" applyAlignment="1" applyProtection="1">
      <alignment horizontal="center" vertical="top" wrapText="1"/>
      <protection hidden="1"/>
    </xf>
    <xf numFmtId="0" fontId="9" fillId="14" borderId="0" xfId="2" applyFont="1" applyFill="1" applyBorder="1" applyAlignment="1" applyProtection="1">
      <alignment horizontal="center" vertical="top" wrapText="1"/>
      <protection hidden="1"/>
    </xf>
    <xf numFmtId="0" fontId="9" fillId="14" borderId="5" xfId="2" applyFont="1" applyFill="1" applyBorder="1" applyAlignment="1" applyProtection="1">
      <alignment horizontal="center" vertical="top" wrapText="1"/>
      <protection hidden="1"/>
    </xf>
    <xf numFmtId="0" fontId="8" fillId="7" borderId="0" xfId="2" applyFont="1" applyFill="1" applyBorder="1" applyAlignment="1" applyProtection="1">
      <alignment horizontal="center"/>
      <protection hidden="1"/>
    </xf>
    <xf numFmtId="0" fontId="21" fillId="5" borderId="1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0" fillId="6" borderId="14" xfId="0" applyFont="1" applyFill="1" applyBorder="1" applyAlignment="1" applyProtection="1">
      <alignment horizontal="left" vertical="top" wrapText="1"/>
      <protection locked="0"/>
    </xf>
    <xf numFmtId="0" fontId="10" fillId="6" borderId="10" xfId="0" applyFont="1" applyFill="1" applyBorder="1" applyAlignment="1" applyProtection="1">
      <alignment horizontal="left" vertical="top" wrapText="1"/>
      <protection locked="0"/>
    </xf>
    <xf numFmtId="0" fontId="10" fillId="6" borderId="15" xfId="0" applyFont="1" applyFill="1" applyBorder="1" applyAlignment="1" applyProtection="1">
      <alignment horizontal="left" vertical="top" wrapText="1"/>
      <protection locked="0"/>
    </xf>
    <xf numFmtId="0" fontId="15" fillId="6" borderId="14" xfId="0" applyFont="1" applyFill="1" applyBorder="1" applyAlignment="1" applyProtection="1">
      <alignment horizontal="left"/>
      <protection locked="0"/>
    </xf>
    <xf numFmtId="0" fontId="15" fillId="6" borderId="10" xfId="0" applyFont="1" applyFill="1" applyBorder="1" applyAlignment="1" applyProtection="1">
      <alignment horizontal="left"/>
      <protection locked="0"/>
    </xf>
    <xf numFmtId="0" fontId="15" fillId="6" borderId="15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alignment horizontal="left"/>
      <protection locked="0"/>
    </xf>
    <xf numFmtId="0" fontId="15" fillId="6" borderId="1" xfId="0" applyFont="1" applyFill="1" applyBorder="1" applyAlignment="1" applyProtection="1">
      <alignment vertical="top" wrapText="1"/>
      <protection locked="0"/>
    </xf>
    <xf numFmtId="0" fontId="15" fillId="6" borderId="3" xfId="0" applyFont="1" applyFill="1" applyBorder="1" applyAlignment="1" applyProtection="1">
      <alignment vertical="top" wrapText="1"/>
      <protection locked="0"/>
    </xf>
    <xf numFmtId="0" fontId="15" fillId="6" borderId="4" xfId="0" applyFont="1" applyFill="1" applyBorder="1" applyAlignment="1" applyProtection="1">
      <alignment vertical="top" wrapText="1"/>
      <protection locked="0"/>
    </xf>
    <xf numFmtId="0" fontId="15" fillId="6" borderId="5" xfId="0" applyFont="1" applyFill="1" applyBorder="1" applyAlignment="1" applyProtection="1">
      <alignment vertical="top" wrapText="1"/>
      <protection locked="0"/>
    </xf>
    <xf numFmtId="0" fontId="15" fillId="6" borderId="6" xfId="0" applyFont="1" applyFill="1" applyBorder="1" applyAlignment="1" applyProtection="1">
      <alignment vertical="top" wrapText="1"/>
      <protection locked="0"/>
    </xf>
    <xf numFmtId="0" fontId="15" fillId="6" borderId="8" xfId="0" applyFont="1" applyFill="1" applyBorder="1" applyAlignment="1" applyProtection="1">
      <alignment vertical="top" wrapText="1"/>
      <protection locked="0"/>
    </xf>
    <xf numFmtId="0" fontId="4" fillId="6" borderId="14" xfId="1" applyFill="1" applyBorder="1" applyAlignment="1" applyProtection="1">
      <alignment horizontal="left"/>
      <protection locked="0"/>
    </xf>
    <xf numFmtId="1" fontId="15" fillId="6" borderId="14" xfId="0" applyNumberFormat="1" applyFont="1" applyFill="1" applyBorder="1" applyAlignment="1" applyProtection="1">
      <alignment horizontal="left"/>
      <protection locked="0"/>
    </xf>
    <xf numFmtId="1" fontId="15" fillId="6" borderId="15" xfId="0" applyNumberFormat="1" applyFont="1" applyFill="1" applyBorder="1" applyAlignment="1" applyProtection="1">
      <alignment horizontal="left"/>
      <protection locked="0"/>
    </xf>
    <xf numFmtId="1" fontId="15" fillId="6" borderId="10" xfId="0" applyNumberFormat="1" applyFont="1" applyFill="1" applyBorder="1" applyAlignment="1" applyProtection="1">
      <alignment horizontal="left"/>
      <protection locked="0"/>
    </xf>
    <xf numFmtId="0" fontId="10" fillId="6" borderId="14" xfId="0" applyFont="1" applyFill="1" applyBorder="1" applyAlignment="1" applyProtection="1">
      <alignment horizontal="left"/>
      <protection locked="0"/>
    </xf>
    <xf numFmtId="0" fontId="10" fillId="6" borderId="10" xfId="0" applyFont="1" applyFill="1" applyBorder="1" applyAlignment="1" applyProtection="1">
      <alignment horizontal="left"/>
      <protection locked="0"/>
    </xf>
    <xf numFmtId="0" fontId="10" fillId="6" borderId="15" xfId="0" applyFont="1" applyFill="1" applyBorder="1" applyAlignment="1" applyProtection="1">
      <alignment horizontal="left"/>
      <protection locked="0"/>
    </xf>
    <xf numFmtId="168" fontId="15" fillId="6" borderId="14" xfId="0" applyNumberFormat="1" applyFont="1" applyFill="1" applyBorder="1" applyAlignment="1" applyProtection="1">
      <alignment horizontal="left"/>
      <protection locked="0"/>
    </xf>
    <xf numFmtId="168" fontId="15" fillId="6" borderId="10" xfId="0" applyNumberFormat="1" applyFont="1" applyFill="1" applyBorder="1" applyAlignment="1" applyProtection="1">
      <alignment horizontal="left"/>
      <protection locked="0"/>
    </xf>
    <xf numFmtId="168" fontId="15" fillId="6" borderId="15" xfId="0" applyNumberFormat="1" applyFont="1" applyFill="1" applyBorder="1" applyAlignment="1" applyProtection="1">
      <alignment horizontal="left"/>
      <protection locked="0"/>
    </xf>
    <xf numFmtId="0" fontId="15" fillId="6" borderId="14" xfId="0" applyFont="1" applyFill="1" applyBorder="1" applyAlignment="1" applyProtection="1">
      <alignment horizontal="center"/>
      <protection locked="0"/>
    </xf>
    <xf numFmtId="0" fontId="15" fillId="6" borderId="15" xfId="0" applyFont="1" applyFill="1" applyBorder="1" applyAlignment="1" applyProtection="1">
      <alignment horizontal="center"/>
      <protection locked="0"/>
    </xf>
    <xf numFmtId="167" fontId="10" fillId="6" borderId="14" xfId="0" applyNumberFormat="1" applyFont="1" applyFill="1" applyBorder="1" applyAlignment="1" applyProtection="1">
      <alignment horizontal="left"/>
      <protection locked="0"/>
    </xf>
    <xf numFmtId="167" fontId="10" fillId="6" borderId="10" xfId="0" applyNumberFormat="1" applyFont="1" applyFill="1" applyBorder="1" applyAlignment="1" applyProtection="1">
      <alignment horizontal="left"/>
      <protection locked="0"/>
    </xf>
    <xf numFmtId="167" fontId="10" fillId="6" borderId="15" xfId="0" applyNumberFormat="1" applyFont="1" applyFill="1" applyBorder="1" applyAlignment="1" applyProtection="1">
      <alignment horizontal="left"/>
      <protection locked="0"/>
    </xf>
    <xf numFmtId="0" fontId="15" fillId="6" borderId="10" xfId="0" applyFont="1" applyFill="1" applyBorder="1" applyAlignment="1" applyProtection="1">
      <alignment horizontal="center"/>
      <protection locked="0"/>
    </xf>
    <xf numFmtId="0" fontId="24" fillId="11" borderId="4" xfId="0" applyNumberFormat="1" applyFont="1" applyFill="1" applyBorder="1" applyAlignment="1" applyProtection="1">
      <alignment vertical="top" wrapText="1"/>
    </xf>
    <xf numFmtId="0" fontId="24" fillId="11" borderId="0" xfId="0" applyNumberFormat="1" applyFont="1" applyFill="1" applyBorder="1" applyAlignment="1" applyProtection="1">
      <alignment vertical="top" wrapText="1"/>
    </xf>
    <xf numFmtId="0" fontId="24" fillId="11" borderId="5" xfId="0" applyNumberFormat="1" applyFont="1" applyFill="1" applyBorder="1" applyAlignment="1" applyProtection="1">
      <alignment vertical="top" wrapText="1"/>
    </xf>
    <xf numFmtId="0" fontId="6" fillId="11" borderId="4" xfId="0" applyNumberFormat="1" applyFont="1" applyFill="1" applyBorder="1" applyAlignment="1" applyProtection="1">
      <alignment horizontal="center" vertical="top" wrapText="1"/>
    </xf>
    <xf numFmtId="0" fontId="6" fillId="11" borderId="0" xfId="0" applyNumberFormat="1" applyFont="1" applyFill="1" applyBorder="1" applyAlignment="1" applyProtection="1">
      <alignment horizontal="center" vertical="top" wrapText="1"/>
    </xf>
    <xf numFmtId="0" fontId="6" fillId="11" borderId="5" xfId="0" applyNumberFormat="1" applyFont="1" applyFill="1" applyBorder="1" applyAlignment="1" applyProtection="1">
      <alignment horizontal="center" vertical="top" wrapText="1"/>
    </xf>
    <xf numFmtId="0" fontId="6" fillId="11" borderId="6" xfId="0" applyNumberFormat="1" applyFont="1" applyFill="1" applyBorder="1" applyAlignment="1" applyProtection="1">
      <alignment horizontal="center" vertical="top" wrapText="1"/>
    </xf>
    <xf numFmtId="0" fontId="6" fillId="11" borderId="7" xfId="0" applyNumberFormat="1" applyFont="1" applyFill="1" applyBorder="1" applyAlignment="1" applyProtection="1">
      <alignment horizontal="center" vertical="top" wrapText="1"/>
    </xf>
    <xf numFmtId="0" fontId="6" fillId="11" borderId="8" xfId="0" applyNumberFormat="1" applyFont="1" applyFill="1" applyBorder="1" applyAlignment="1" applyProtection="1">
      <alignment horizontal="center" vertical="top" wrapText="1"/>
    </xf>
    <xf numFmtId="0" fontId="24" fillId="11" borderId="0" xfId="0" applyNumberFormat="1" applyFont="1" applyFill="1" applyBorder="1" applyAlignment="1" applyProtection="1">
      <alignment horizontal="left" vertical="top" wrapText="1"/>
    </xf>
    <xf numFmtId="1" fontId="24" fillId="11" borderId="0" xfId="0" applyNumberFormat="1" applyFont="1" applyFill="1" applyBorder="1" applyAlignment="1" applyProtection="1">
      <alignment horizontal="left" vertical="top" wrapText="1"/>
    </xf>
    <xf numFmtId="0" fontId="24" fillId="11" borderId="5" xfId="0" applyNumberFormat="1" applyFont="1" applyFill="1" applyBorder="1" applyAlignment="1" applyProtection="1">
      <alignment horizontal="left" vertical="top" wrapText="1"/>
    </xf>
    <xf numFmtId="1" fontId="24" fillId="11" borderId="0" xfId="0" applyNumberFormat="1" applyFont="1" applyFill="1" applyBorder="1" applyAlignment="1" applyProtection="1">
      <alignment horizontal="left" vertical="top"/>
    </xf>
    <xf numFmtId="1" fontId="24" fillId="11" borderId="5" xfId="0" applyNumberFormat="1" applyFont="1" applyFill="1" applyBorder="1" applyAlignment="1" applyProtection="1">
      <alignment horizontal="left" vertical="top"/>
    </xf>
    <xf numFmtId="0" fontId="24" fillId="11" borderId="0" xfId="0" applyNumberFormat="1" applyFont="1" applyFill="1" applyBorder="1" applyAlignment="1" applyProtection="1">
      <alignment horizontal="left" vertical="top"/>
    </xf>
    <xf numFmtId="0" fontId="24" fillId="11" borderId="5" xfId="0" applyNumberFormat="1" applyFont="1" applyFill="1" applyBorder="1" applyAlignment="1" applyProtection="1">
      <alignment horizontal="left" vertical="top"/>
    </xf>
    <xf numFmtId="0" fontId="24" fillId="11" borderId="4" xfId="0" applyNumberFormat="1" applyFont="1" applyFill="1" applyBorder="1" applyAlignment="1" applyProtection="1">
      <alignment horizontal="center" vertical="top" wrapText="1"/>
    </xf>
    <xf numFmtId="0" fontId="24" fillId="11" borderId="0" xfId="0" applyNumberFormat="1" applyFont="1" applyFill="1" applyBorder="1" applyAlignment="1" applyProtection="1">
      <alignment horizontal="center" vertical="top" wrapText="1"/>
    </xf>
    <xf numFmtId="0" fontId="24" fillId="11" borderId="5" xfId="0" applyNumberFormat="1" applyFont="1" applyFill="1" applyBorder="1" applyAlignment="1" applyProtection="1">
      <alignment horizontal="center" vertical="top" wrapText="1"/>
    </xf>
    <xf numFmtId="1" fontId="24" fillId="11" borderId="5" xfId="0" applyNumberFormat="1" applyFont="1" applyFill="1" applyBorder="1" applyAlignment="1" applyProtection="1">
      <alignment horizontal="left" vertical="top" wrapText="1"/>
    </xf>
    <xf numFmtId="0" fontId="24" fillId="11" borderId="4" xfId="0" applyNumberFormat="1" applyFont="1" applyFill="1" applyBorder="1" applyAlignment="1" applyProtection="1">
      <alignment horizontal="left" vertical="top" wrapText="1"/>
    </xf>
    <xf numFmtId="166" fontId="24" fillId="11" borderId="0" xfId="0" applyNumberFormat="1" applyFont="1" applyFill="1" applyBorder="1" applyAlignment="1" applyProtection="1">
      <alignment horizontal="left" vertical="top" wrapText="1"/>
    </xf>
    <xf numFmtId="164" fontId="24" fillId="11" borderId="0" xfId="0" applyNumberFormat="1" applyFont="1" applyFill="1" applyBorder="1" applyAlignment="1" applyProtection="1">
      <alignment horizontal="left" vertical="top" wrapText="1"/>
    </xf>
    <xf numFmtId="1" fontId="24" fillId="11" borderId="0" xfId="0" applyNumberFormat="1" applyFont="1" applyFill="1" applyBorder="1" applyAlignment="1" applyProtection="1">
      <alignment horizontal="center" vertical="top" wrapText="1"/>
    </xf>
    <xf numFmtId="0" fontId="24" fillId="11" borderId="6" xfId="0" applyNumberFormat="1" applyFont="1" applyFill="1" applyBorder="1" applyAlignment="1" applyProtection="1">
      <alignment horizontal="left" vertical="top" wrapText="1"/>
      <protection locked="0"/>
    </xf>
    <xf numFmtId="0" fontId="24" fillId="11" borderId="7" xfId="0" applyNumberFormat="1" applyFont="1" applyFill="1" applyBorder="1" applyAlignment="1" applyProtection="1">
      <alignment horizontal="left" vertical="top" wrapText="1"/>
      <protection locked="0"/>
    </xf>
    <xf numFmtId="0" fontId="15" fillId="12" borderId="0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5" fillId="0" borderId="3" xfId="0" applyFont="1" applyFill="1" applyBorder="1" applyAlignment="1" applyProtection="1">
      <alignment vertical="top" wrapText="1"/>
      <protection locked="0"/>
    </xf>
    <xf numFmtId="0" fontId="15" fillId="0" borderId="4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15" fillId="0" borderId="8" xfId="0" applyFont="1" applyFill="1" applyBorder="1" applyAlignment="1" applyProtection="1">
      <alignment vertical="top" wrapText="1"/>
      <protection locked="0"/>
    </xf>
    <xf numFmtId="1" fontId="15" fillId="0" borderId="14" xfId="0" applyNumberFormat="1" applyFont="1" applyFill="1" applyBorder="1" applyAlignment="1" applyProtection="1">
      <alignment horizontal="left"/>
      <protection locked="0"/>
    </xf>
    <xf numFmtId="1" fontId="15" fillId="0" borderId="10" xfId="0" applyNumberFormat="1" applyFont="1" applyFill="1" applyBorder="1" applyAlignment="1" applyProtection="1">
      <alignment horizontal="left"/>
      <protection locked="0"/>
    </xf>
    <xf numFmtId="1" fontId="15" fillId="0" borderId="15" xfId="0" applyNumberFormat="1" applyFont="1" applyFill="1" applyBorder="1" applyAlignment="1" applyProtection="1">
      <alignment horizontal="left"/>
      <protection locked="0"/>
    </xf>
    <xf numFmtId="0" fontId="21" fillId="12" borderId="1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/>
    </xf>
    <xf numFmtId="0" fontId="21" fillId="12" borderId="3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11" fillId="12" borderId="16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4" fillId="0" borderId="14" xfId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5" fillId="12" borderId="14" xfId="0" applyFont="1" applyFill="1" applyBorder="1" applyAlignment="1" applyProtection="1">
      <alignment horizontal="center"/>
      <protection locked="0"/>
    </xf>
    <xf numFmtId="0" fontId="15" fillId="12" borderId="10" xfId="0" applyFont="1" applyFill="1" applyBorder="1" applyAlignment="1" applyProtection="1">
      <alignment horizontal="center"/>
      <protection locked="0"/>
    </xf>
    <xf numFmtId="0" fontId="15" fillId="12" borderId="15" xfId="0" applyFont="1" applyFill="1" applyBorder="1" applyAlignment="1" applyProtection="1">
      <alignment horizontal="center"/>
      <protection locked="0"/>
    </xf>
    <xf numFmtId="167" fontId="10" fillId="0" borderId="14" xfId="0" applyNumberFormat="1" applyFont="1" applyFill="1" applyBorder="1" applyAlignment="1" applyProtection="1">
      <alignment horizontal="left"/>
      <protection locked="0"/>
    </xf>
    <xf numFmtId="167" fontId="10" fillId="0" borderId="10" xfId="0" applyNumberFormat="1" applyFont="1" applyFill="1" applyBorder="1" applyAlignment="1" applyProtection="1">
      <alignment horizontal="left"/>
      <protection locked="0"/>
    </xf>
    <xf numFmtId="167" fontId="10" fillId="0" borderId="15" xfId="0" applyNumberFormat="1" applyFont="1" applyFill="1" applyBorder="1" applyAlignment="1" applyProtection="1">
      <alignment horizontal="left"/>
      <protection locked="0"/>
    </xf>
    <xf numFmtId="168" fontId="15" fillId="0" borderId="14" xfId="0" applyNumberFormat="1" applyFont="1" applyFill="1" applyBorder="1" applyAlignment="1" applyProtection="1">
      <alignment horizontal="left"/>
      <protection locked="0"/>
    </xf>
    <xf numFmtId="168" fontId="15" fillId="0" borderId="10" xfId="0" applyNumberFormat="1" applyFont="1" applyFill="1" applyBorder="1" applyAlignment="1" applyProtection="1">
      <alignment horizontal="left"/>
      <protection locked="0"/>
    </xf>
    <xf numFmtId="168" fontId="15" fillId="0" borderId="15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5" xfId="3"/>
    <cellStyle name="Normal_Sheet1 4" xfId="4"/>
  </cellStyles>
  <dxfs count="0"/>
  <tableStyles count="0" defaultTableStyle="TableStyleMedium9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0</xdr:row>
      <xdr:rowOff>95250</xdr:rowOff>
    </xdr:from>
    <xdr:to>
      <xdr:col>23</xdr:col>
      <xdr:colOff>466725</xdr:colOff>
      <xdr:row>23</xdr:row>
      <xdr:rowOff>9525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6372225" y="95250"/>
          <a:ext cx="5400675" cy="31527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id-ID" sz="3600" kern="10" spc="0">
              <a:ln w="9525">
                <a:noFill/>
                <a:round/>
                <a:headEnd/>
                <a:tailEnd/>
              </a:ln>
              <a:solidFill>
                <a:srgbClr val="C0C0C0">
                  <a:alpha val="17999"/>
                </a:srgbClr>
              </a:solidFill>
              <a:effectLst/>
              <a:latin typeface="Arial Black"/>
            </a:rPr>
            <a:t>contoh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0</xdr:row>
      <xdr:rowOff>95250</xdr:rowOff>
    </xdr:from>
    <xdr:to>
      <xdr:col>23</xdr:col>
      <xdr:colOff>466725</xdr:colOff>
      <xdr:row>23</xdr:row>
      <xdr:rowOff>9525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6372225" y="95250"/>
          <a:ext cx="5400675" cy="31527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id-ID" sz="3600" kern="10" spc="0">
              <a:ln w="9525">
                <a:noFill/>
                <a:round/>
                <a:headEnd/>
                <a:tailEnd/>
              </a:ln>
              <a:solidFill>
                <a:srgbClr val="C0C0C0">
                  <a:alpha val="17999"/>
                </a:srgbClr>
              </a:solidFill>
              <a:effectLst/>
              <a:latin typeface="Arial Black"/>
            </a:rPr>
            <a:t>contoh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3ED6"/>
    <pageSetUpPr fitToPage="1"/>
  </sheetPr>
  <dimension ref="C2:N25"/>
  <sheetViews>
    <sheetView showGridLines="0" tabSelected="1" zoomScale="85" zoomScaleNormal="85" workbookViewId="0">
      <selection activeCell="B2" sqref="B2"/>
    </sheetView>
  </sheetViews>
  <sheetFormatPr defaultRowHeight="15" x14ac:dyDescent="0.25"/>
  <sheetData>
    <row r="2" spans="3:14" x14ac:dyDescent="0.25"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</row>
    <row r="3" spans="3:14" ht="15" customHeight="1" x14ac:dyDescent="0.25">
      <c r="C3" s="188" t="s">
        <v>141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</row>
    <row r="4" spans="3:14" ht="15" customHeight="1" x14ac:dyDescent="0.25"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spans="3:14" ht="15" customHeight="1" x14ac:dyDescent="0.25">
      <c r="C5" s="188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3:14" ht="15" customHeight="1" x14ac:dyDescent="0.25">
      <c r="C6" s="191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3:14" x14ac:dyDescent="0.25"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3:14" x14ac:dyDescent="0.25"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3:14" x14ac:dyDescent="0.25"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3:14" ht="15.75" x14ac:dyDescent="0.25">
      <c r="C10" s="50"/>
      <c r="D10" s="194" t="s">
        <v>114</v>
      </c>
      <c r="E10" s="194"/>
      <c r="F10" s="194"/>
      <c r="G10" s="194"/>
      <c r="H10" s="194"/>
      <c r="I10" s="194"/>
      <c r="J10" s="194"/>
      <c r="K10" s="194"/>
      <c r="L10" s="194"/>
      <c r="M10" s="194"/>
      <c r="N10" s="52"/>
    </row>
    <row r="11" spans="3:14" ht="15.75" x14ac:dyDescent="0.25">
      <c r="C11" s="50"/>
      <c r="D11" s="194" t="s">
        <v>113</v>
      </c>
      <c r="E11" s="194"/>
      <c r="F11" s="194"/>
      <c r="G11" s="194"/>
      <c r="H11" s="194"/>
      <c r="I11" s="194"/>
      <c r="J11" s="194"/>
      <c r="K11" s="194"/>
      <c r="L11" s="194"/>
      <c r="M11" s="194"/>
      <c r="N11" s="52"/>
    </row>
    <row r="12" spans="3:14" ht="15.75" thickBot="1" x14ac:dyDescent="0.3"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3:14" x14ac:dyDescent="0.25">
      <c r="C13" s="50"/>
      <c r="D13" s="51"/>
      <c r="E13" s="172"/>
      <c r="F13" s="176" t="s">
        <v>142</v>
      </c>
      <c r="G13" s="177"/>
      <c r="H13" s="177"/>
      <c r="I13" s="177"/>
      <c r="J13" s="177"/>
      <c r="K13" s="178"/>
      <c r="L13" s="51"/>
      <c r="M13" s="51"/>
      <c r="N13" s="52"/>
    </row>
    <row r="14" spans="3:14" ht="15.75" thickBot="1" x14ac:dyDescent="0.3">
      <c r="C14" s="50"/>
      <c r="D14" s="51"/>
      <c r="E14" s="172"/>
      <c r="F14" s="179"/>
      <c r="G14" s="180"/>
      <c r="H14" s="180"/>
      <c r="I14" s="180"/>
      <c r="J14" s="180"/>
      <c r="K14" s="181"/>
      <c r="L14" s="51"/>
      <c r="M14" s="51"/>
      <c r="N14" s="52"/>
    </row>
    <row r="15" spans="3:14" ht="15.75" thickBot="1" x14ac:dyDescent="0.3">
      <c r="C15" s="50"/>
      <c r="D15" s="51"/>
      <c r="E15" s="172"/>
      <c r="F15" s="172"/>
      <c r="G15" s="172"/>
      <c r="H15" s="172"/>
      <c r="I15" s="172"/>
      <c r="J15" s="172"/>
      <c r="K15" s="172"/>
      <c r="L15" s="51"/>
      <c r="M15" s="51"/>
      <c r="N15" s="52"/>
    </row>
    <row r="16" spans="3:14" x14ac:dyDescent="0.25">
      <c r="C16" s="50"/>
      <c r="D16" s="53"/>
      <c r="E16" s="53"/>
      <c r="F16" s="182" t="s">
        <v>143</v>
      </c>
      <c r="G16" s="183"/>
      <c r="H16" s="183"/>
      <c r="I16" s="183"/>
      <c r="J16" s="183"/>
      <c r="K16" s="184"/>
      <c r="L16" s="53"/>
      <c r="M16" s="53"/>
      <c r="N16" s="52"/>
    </row>
    <row r="17" spans="3:14" ht="15.75" thickBot="1" x14ac:dyDescent="0.3">
      <c r="C17" s="50"/>
      <c r="D17" s="57"/>
      <c r="E17" s="57"/>
      <c r="F17" s="185"/>
      <c r="G17" s="186"/>
      <c r="H17" s="186"/>
      <c r="I17" s="186"/>
      <c r="J17" s="186"/>
      <c r="K17" s="187"/>
      <c r="L17" s="57"/>
      <c r="M17" s="57"/>
      <c r="N17" s="52"/>
    </row>
    <row r="18" spans="3:14" x14ac:dyDescent="0.25">
      <c r="C18" s="50"/>
      <c r="D18" s="57"/>
      <c r="E18" s="57"/>
      <c r="F18" s="57"/>
      <c r="G18" s="57"/>
      <c r="H18" s="53"/>
      <c r="I18" s="53"/>
      <c r="J18" s="57"/>
      <c r="K18" s="57"/>
      <c r="L18" s="57"/>
      <c r="M18" s="57"/>
      <c r="N18" s="52"/>
    </row>
    <row r="19" spans="3:14" x14ac:dyDescent="0.25">
      <c r="C19" s="5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52"/>
    </row>
    <row r="20" spans="3:14" x14ac:dyDescent="0.25">
      <c r="C20" s="50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52"/>
    </row>
    <row r="21" spans="3:14" x14ac:dyDescent="0.25"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3:14" x14ac:dyDescent="0.25"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3:14" x14ac:dyDescent="0.25"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3:14" x14ac:dyDescent="0.25"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3:14" x14ac:dyDescent="0.25"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</sheetData>
  <sheetProtection password="857D" sheet="1" objects="1" scenarios="1"/>
  <mergeCells count="6">
    <mergeCell ref="F13:K14"/>
    <mergeCell ref="F16:K17"/>
    <mergeCell ref="C3:N5"/>
    <mergeCell ref="C6:N7"/>
    <mergeCell ref="D10:M10"/>
    <mergeCell ref="D11:M11"/>
  </mergeCells>
  <hyperlinks>
    <hyperlink ref="F13:K14" location="'prod&amp;jasa'!A1" display="Bantuan TA Mahasisiwa Berorientasi pada Produk/Jasa"/>
    <hyperlink ref="F16:K17" location="publikasi!A1" display="Bantuan TA Mahasisiwa Menghasilkan Publikasi"/>
  </hyperlinks>
  <pageMargins left="0.95" right="0.2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G89"/>
  <sheetViews>
    <sheetView workbookViewId="0">
      <selection activeCell="D8" sqref="D8:N8"/>
    </sheetView>
  </sheetViews>
  <sheetFormatPr defaultRowHeight="12.75" x14ac:dyDescent="0.2"/>
  <cols>
    <col min="1" max="1" width="5.140625" style="24" customWidth="1"/>
    <col min="2" max="2" width="2.7109375" style="17" customWidth="1"/>
    <col min="3" max="3" width="5.42578125" style="17" customWidth="1"/>
    <col min="4" max="4" width="2" style="17" customWidth="1"/>
    <col min="5" max="5" width="23.85546875" style="17" customWidth="1"/>
    <col min="6" max="6" width="2" style="28" customWidth="1"/>
    <col min="7" max="7" width="2.7109375" style="17" customWidth="1"/>
    <col min="8" max="8" width="10.42578125" style="17" customWidth="1"/>
    <col min="9" max="9" width="8.28515625" style="17" customWidth="1"/>
    <col min="10" max="10" width="1.28515625" style="17" customWidth="1"/>
    <col min="11" max="11" width="3.140625" style="17" customWidth="1"/>
    <col min="12" max="12" width="1.140625" style="17" customWidth="1"/>
    <col min="13" max="13" width="4.42578125" style="17" customWidth="1"/>
    <col min="14" max="14" width="7" style="17" customWidth="1"/>
    <col min="15" max="15" width="4.42578125" style="17" customWidth="1"/>
    <col min="16" max="16" width="10.28515625" style="17" customWidth="1"/>
    <col min="17" max="17" width="3.5703125" style="17" customWidth="1"/>
    <col min="18" max="18" width="5.42578125" style="17" customWidth="1"/>
    <col min="19" max="19" width="6" style="17" customWidth="1"/>
    <col min="20" max="20" width="27.7109375" style="17" customWidth="1"/>
    <col min="21" max="23" width="11.140625" style="17" customWidth="1"/>
    <col min="24" max="24" width="21.140625" style="17" bestFit="1" customWidth="1"/>
    <col min="25" max="25" width="11.7109375" style="17" customWidth="1"/>
    <col min="26" max="26" width="20.7109375" style="17" customWidth="1"/>
    <col min="27" max="27" width="3.7109375" style="17" customWidth="1"/>
    <col min="28" max="29" width="6.7109375" style="17" customWidth="1"/>
    <col min="30" max="30" width="7.140625" style="17" customWidth="1"/>
    <col min="31" max="33" width="6.85546875" style="17" customWidth="1"/>
    <col min="34" max="16384" width="9.140625" style="17"/>
  </cols>
  <sheetData>
    <row r="1" spans="1:33" x14ac:dyDescent="0.2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  <c r="R1" s="1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</row>
    <row r="2" spans="1:33" x14ac:dyDescent="0.2">
      <c r="A2" s="208" t="s">
        <v>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  <c r="R2" s="18"/>
      <c r="S2" s="12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1:33" x14ac:dyDescent="0.2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18"/>
      <c r="S3" s="121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x14ac:dyDescent="0.2">
      <c r="A4" s="21"/>
      <c r="B4" s="22"/>
      <c r="C4" s="22"/>
      <c r="D4" s="22"/>
      <c r="E4" s="22"/>
      <c r="F4" s="25"/>
      <c r="G4" s="71" t="s">
        <v>76</v>
      </c>
      <c r="H4" s="22"/>
      <c r="I4" s="164">
        <v>2014</v>
      </c>
      <c r="J4" s="22"/>
      <c r="K4" s="22"/>
      <c r="L4" s="22"/>
      <c r="M4" s="22"/>
      <c r="N4" s="22"/>
      <c r="O4" s="22"/>
      <c r="P4" s="22"/>
      <c r="Q4" s="23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3" ht="20.25" customHeight="1" thickBot="1" x14ac:dyDescent="0.25">
      <c r="A5" s="22" t="s">
        <v>115</v>
      </c>
      <c r="B5" s="22"/>
      <c r="C5" s="22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5" t="s">
        <v>116</v>
      </c>
      <c r="Q5" s="23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20.25" customHeight="1" thickBot="1" x14ac:dyDescent="0.25">
      <c r="A6" s="8"/>
      <c r="B6" s="211" t="s">
        <v>144</v>
      </c>
      <c r="C6" s="212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126"/>
      <c r="Q6" s="9"/>
      <c r="R6" s="79" t="s">
        <v>67</v>
      </c>
      <c r="S6" s="98" t="s">
        <v>125</v>
      </c>
      <c r="T6" s="99" t="s">
        <v>13</v>
      </c>
      <c r="U6" s="80"/>
      <c r="V6" s="80"/>
      <c r="W6" s="80"/>
      <c r="X6" s="80"/>
      <c r="Y6" s="19"/>
      <c r="Z6" s="19"/>
      <c r="AA6" s="19"/>
      <c r="AB6" s="19"/>
      <c r="AC6" s="19"/>
      <c r="AD6" s="19"/>
      <c r="AE6" s="19"/>
      <c r="AF6" s="19"/>
      <c r="AG6" s="20"/>
    </row>
    <row r="7" spans="1:33" ht="18" customHeight="1" x14ac:dyDescent="0.2">
      <c r="A7" s="8"/>
      <c r="B7" s="3"/>
      <c r="C7" s="3"/>
      <c r="D7" s="3"/>
      <c r="E7" s="3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9"/>
      <c r="R7" s="42"/>
      <c r="S7" s="92">
        <v>1</v>
      </c>
      <c r="T7" s="95" t="s">
        <v>124</v>
      </c>
      <c r="U7" s="88"/>
      <c r="V7" s="88"/>
      <c r="W7" s="88"/>
      <c r="X7" s="88"/>
      <c r="Y7" s="43"/>
      <c r="Z7" s="90"/>
      <c r="AA7" s="19"/>
      <c r="AB7" s="19"/>
      <c r="AC7" s="19"/>
      <c r="AD7" s="19"/>
      <c r="AE7" s="19"/>
      <c r="AF7" s="19"/>
      <c r="AG7" s="20"/>
    </row>
    <row r="8" spans="1:33" ht="38.25" customHeight="1" x14ac:dyDescent="0.2">
      <c r="A8" s="2" t="s">
        <v>1</v>
      </c>
      <c r="B8" s="1" t="s">
        <v>2</v>
      </c>
      <c r="C8" s="1"/>
      <c r="D8" s="213"/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26"/>
      <c r="P8" s="3"/>
      <c r="Q8" s="9"/>
      <c r="R8" s="41"/>
      <c r="S8" s="93">
        <v>2</v>
      </c>
      <c r="T8" s="96" t="s">
        <v>118</v>
      </c>
      <c r="U8" s="89"/>
      <c r="V8" s="89"/>
      <c r="W8" s="89"/>
      <c r="X8" s="89"/>
      <c r="Y8" s="90"/>
      <c r="Z8" s="89"/>
      <c r="AA8" s="19"/>
      <c r="AB8" s="19"/>
      <c r="AC8" s="19"/>
      <c r="AD8" s="19"/>
      <c r="AE8" s="19"/>
      <c r="AF8" s="19"/>
      <c r="AG8" s="20"/>
    </row>
    <row r="9" spans="1:33" ht="5.0999999999999996" customHeight="1" x14ac:dyDescent="0.2">
      <c r="A9" s="8"/>
      <c r="B9" s="26"/>
      <c r="C9" s="26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6"/>
      <c r="P9" s="3"/>
      <c r="Q9" s="9"/>
      <c r="R9" s="41" t="s">
        <v>67</v>
      </c>
      <c r="S9" s="197">
        <v>3</v>
      </c>
      <c r="T9" s="199" t="s">
        <v>119</v>
      </c>
      <c r="U9" s="90"/>
      <c r="V9" s="90"/>
      <c r="W9" s="90"/>
      <c r="X9" s="90"/>
      <c r="Y9" s="90"/>
      <c r="Z9" s="43"/>
      <c r="AA9" s="19"/>
      <c r="AB9" s="19"/>
      <c r="AC9" s="19"/>
      <c r="AD9" s="19"/>
      <c r="AE9" s="19"/>
      <c r="AF9" s="19"/>
      <c r="AG9" s="20"/>
    </row>
    <row r="10" spans="1:33" ht="12.75" customHeight="1" x14ac:dyDescent="0.2">
      <c r="A10" s="8" t="s">
        <v>3</v>
      </c>
      <c r="B10" s="7" t="s">
        <v>13</v>
      </c>
      <c r="C10" s="7"/>
      <c r="D10" s="26"/>
      <c r="E10" s="26"/>
      <c r="F10" s="5" t="s">
        <v>7</v>
      </c>
      <c r="G10" s="219" t="e">
        <f>VLOOKUP(P6,S7:T16,2,0)</f>
        <v>#N/A</v>
      </c>
      <c r="H10" s="219"/>
      <c r="I10" s="219"/>
      <c r="J10" s="219"/>
      <c r="K10" s="219"/>
      <c r="L10" s="5"/>
      <c r="M10" s="87"/>
      <c r="N10" s="6" t="s">
        <v>123</v>
      </c>
      <c r="O10" s="220"/>
      <c r="P10" s="221"/>
      <c r="Q10" s="9"/>
      <c r="R10" s="42"/>
      <c r="S10" s="197"/>
      <c r="T10" s="199"/>
      <c r="U10" s="90"/>
      <c r="V10" s="90"/>
      <c r="W10" s="90"/>
      <c r="X10" s="90"/>
      <c r="Y10" s="90"/>
      <c r="Z10" s="43"/>
      <c r="AA10" s="19"/>
      <c r="AB10" s="19"/>
      <c r="AC10" s="19"/>
      <c r="AD10" s="19"/>
      <c r="AE10" s="19"/>
      <c r="AF10" s="19"/>
      <c r="AG10" s="20"/>
    </row>
    <row r="11" spans="1:33" ht="5.0999999999999996" customHeight="1" x14ac:dyDescent="0.2">
      <c r="A11" s="8"/>
      <c r="B11" s="7"/>
      <c r="C11" s="7"/>
      <c r="D11" s="26"/>
      <c r="E11" s="26"/>
      <c r="F11" s="5"/>
      <c r="G11" s="26"/>
      <c r="H11" s="26"/>
      <c r="I11" s="26"/>
      <c r="J11" s="26"/>
      <c r="K11" s="26"/>
      <c r="L11" s="26"/>
      <c r="M11" s="26"/>
      <c r="N11" s="26"/>
      <c r="O11" s="222"/>
      <c r="P11" s="223"/>
      <c r="Q11" s="9"/>
      <c r="R11" s="40"/>
      <c r="S11" s="197">
        <v>4</v>
      </c>
      <c r="T11" s="199" t="s">
        <v>120</v>
      </c>
      <c r="U11" s="90"/>
      <c r="V11" s="90"/>
      <c r="W11" s="90"/>
      <c r="X11" s="90"/>
      <c r="Y11" s="90"/>
      <c r="Z11" s="43"/>
      <c r="AA11" s="19"/>
      <c r="AB11" s="19"/>
      <c r="AC11" s="19"/>
      <c r="AD11" s="19"/>
      <c r="AE11" s="19"/>
      <c r="AF11" s="19"/>
      <c r="AG11" s="20"/>
    </row>
    <row r="12" spans="1:33" x14ac:dyDescent="0.2">
      <c r="A12" s="8" t="s">
        <v>17</v>
      </c>
      <c r="B12" s="7" t="s">
        <v>85</v>
      </c>
      <c r="C12" s="7"/>
      <c r="D12" s="26"/>
      <c r="E12" s="26"/>
      <c r="F12" s="5"/>
      <c r="G12" s="26"/>
      <c r="H12" s="26"/>
      <c r="I12" s="26"/>
      <c r="J12" s="26"/>
      <c r="K12" s="26"/>
      <c r="L12" s="26"/>
      <c r="M12" s="26"/>
      <c r="N12" s="26"/>
      <c r="O12" s="224"/>
      <c r="P12" s="225"/>
      <c r="Q12" s="9"/>
      <c r="R12" s="40"/>
      <c r="S12" s="197"/>
      <c r="T12" s="199"/>
      <c r="U12" s="90"/>
      <c r="V12" s="90"/>
      <c r="W12" s="90"/>
      <c r="X12" s="90"/>
      <c r="Y12" s="90"/>
      <c r="Z12" s="43"/>
      <c r="AA12" s="19"/>
      <c r="AB12" s="19"/>
      <c r="AC12" s="19"/>
      <c r="AD12" s="19"/>
      <c r="AE12" s="19"/>
      <c r="AF12" s="19"/>
      <c r="AG12" s="20"/>
    </row>
    <row r="13" spans="1:33" ht="5.0999999999999996" customHeight="1" x14ac:dyDescent="0.2">
      <c r="A13" s="8"/>
      <c r="B13" s="7"/>
      <c r="C13" s="7"/>
      <c r="D13" s="26"/>
      <c r="E13" s="26"/>
      <c r="F13" s="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9"/>
      <c r="R13" s="40"/>
      <c r="S13" s="198">
        <v>5</v>
      </c>
      <c r="T13" s="200" t="s">
        <v>121</v>
      </c>
      <c r="U13" s="91"/>
      <c r="V13" s="91"/>
      <c r="W13" s="91"/>
      <c r="X13" s="91"/>
      <c r="Y13" s="91"/>
      <c r="Z13" s="43"/>
      <c r="AA13" s="19"/>
      <c r="AB13" s="19"/>
      <c r="AC13" s="19"/>
      <c r="AD13" s="19"/>
      <c r="AE13" s="19"/>
      <c r="AF13" s="19"/>
      <c r="AG13" s="20"/>
    </row>
    <row r="14" spans="1:33" x14ac:dyDescent="0.2">
      <c r="A14" s="8" t="s">
        <v>39</v>
      </c>
      <c r="B14" s="7" t="s">
        <v>80</v>
      </c>
      <c r="C14" s="26"/>
      <c r="D14" s="26"/>
      <c r="E14" s="26"/>
      <c r="F14" s="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9"/>
      <c r="R14" s="18"/>
      <c r="S14" s="198"/>
      <c r="T14" s="200"/>
      <c r="U14" s="91"/>
      <c r="V14" s="91"/>
      <c r="W14" s="91"/>
      <c r="X14" s="91"/>
      <c r="Y14" s="91"/>
      <c r="Z14" s="43"/>
      <c r="AA14" s="19"/>
      <c r="AB14" s="19"/>
      <c r="AC14" s="19"/>
      <c r="AD14" s="19"/>
      <c r="AE14" s="19"/>
      <c r="AF14" s="19"/>
      <c r="AG14" s="20"/>
    </row>
    <row r="15" spans="1:33" ht="5.0999999999999996" customHeight="1" x14ac:dyDescent="0.2">
      <c r="A15" s="8"/>
      <c r="B15" s="7"/>
      <c r="C15" s="26"/>
      <c r="D15" s="26"/>
      <c r="E15" s="26"/>
      <c r="F15" s="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9"/>
      <c r="R15" s="18"/>
      <c r="S15" s="201">
        <v>6</v>
      </c>
      <c r="T15" s="203" t="s">
        <v>122</v>
      </c>
      <c r="U15" s="43"/>
      <c r="V15" s="43"/>
      <c r="W15" s="43"/>
      <c r="X15" s="43"/>
      <c r="Y15" s="43"/>
      <c r="Z15" s="43"/>
      <c r="AA15" s="19"/>
      <c r="AB15" s="19"/>
      <c r="AC15" s="19"/>
      <c r="AD15" s="19"/>
      <c r="AE15" s="19"/>
      <c r="AF15" s="19"/>
      <c r="AG15" s="20"/>
    </row>
    <row r="16" spans="1:33" ht="12.75" customHeight="1" thickBot="1" x14ac:dyDescent="0.25">
      <c r="A16" s="8"/>
      <c r="B16" s="7" t="s">
        <v>4</v>
      </c>
      <c r="C16" s="26" t="s">
        <v>5</v>
      </c>
      <c r="D16" s="26"/>
      <c r="E16" s="26"/>
      <c r="F16" s="5" t="s">
        <v>7</v>
      </c>
      <c r="G16" s="216"/>
      <c r="H16" s="217"/>
      <c r="I16" s="217"/>
      <c r="J16" s="217"/>
      <c r="K16" s="217"/>
      <c r="L16" s="217"/>
      <c r="M16" s="217"/>
      <c r="N16" s="218"/>
      <c r="O16" s="26"/>
      <c r="P16" s="26"/>
      <c r="Q16" s="9"/>
      <c r="R16" s="42"/>
      <c r="S16" s="202"/>
      <c r="T16" s="204"/>
      <c r="U16" s="43"/>
      <c r="V16" s="43"/>
      <c r="W16" s="43"/>
      <c r="X16" s="43"/>
      <c r="Y16" s="43"/>
      <c r="Z16" s="43"/>
      <c r="AA16" s="19"/>
      <c r="AB16" s="19"/>
      <c r="AC16" s="19"/>
      <c r="AD16" s="19"/>
      <c r="AE16" s="19"/>
      <c r="AF16" s="19"/>
      <c r="AG16" s="20"/>
    </row>
    <row r="17" spans="1:33" ht="5.0999999999999996" customHeight="1" x14ac:dyDescent="0.2">
      <c r="A17" s="8"/>
      <c r="B17" s="7"/>
      <c r="C17" s="26"/>
      <c r="D17" s="26"/>
      <c r="E17" s="26"/>
      <c r="F17" s="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9"/>
      <c r="R17" s="18"/>
      <c r="S17" s="43"/>
      <c r="T17" s="43"/>
      <c r="U17" s="43"/>
      <c r="V17" s="43"/>
      <c r="W17" s="43"/>
      <c r="X17" s="43"/>
      <c r="Y17" s="43"/>
      <c r="Z17" s="43"/>
      <c r="AA17" s="19"/>
      <c r="AB17" s="19"/>
      <c r="AC17" s="19"/>
      <c r="AD17" s="19"/>
      <c r="AE17" s="19"/>
      <c r="AF17" s="19"/>
      <c r="AG17" s="20"/>
    </row>
    <row r="18" spans="1:33" x14ac:dyDescent="0.2">
      <c r="A18" s="8"/>
      <c r="B18" s="7" t="s">
        <v>8</v>
      </c>
      <c r="C18" s="26" t="s">
        <v>9</v>
      </c>
      <c r="D18" s="26"/>
      <c r="E18" s="26"/>
      <c r="F18" s="5" t="s">
        <v>7</v>
      </c>
      <c r="G18" s="48"/>
      <c r="H18" s="27" t="s">
        <v>98</v>
      </c>
      <c r="I18" s="26"/>
      <c r="J18" s="26"/>
      <c r="K18" s="26"/>
      <c r="L18" s="26"/>
      <c r="M18" s="26"/>
      <c r="N18" s="26"/>
      <c r="O18" s="26"/>
      <c r="P18" s="26"/>
      <c r="Q18" s="9"/>
      <c r="R18" s="81" t="s">
        <v>67</v>
      </c>
      <c r="S18" s="80" t="s">
        <v>71</v>
      </c>
      <c r="T18" s="80"/>
      <c r="U18" s="80"/>
      <c r="V18" s="80"/>
      <c r="W18" s="80"/>
      <c r="X18" s="80"/>
      <c r="Y18" s="43"/>
      <c r="Z18" s="43"/>
      <c r="AA18" s="19"/>
      <c r="AB18" s="19"/>
      <c r="AC18" s="19"/>
      <c r="AD18" s="19"/>
      <c r="AE18" s="19"/>
      <c r="AF18" s="19"/>
      <c r="AG18" s="20"/>
    </row>
    <row r="19" spans="1:33" ht="5.0999999999999996" customHeight="1" x14ac:dyDescent="0.2">
      <c r="A19" s="8"/>
      <c r="B19" s="7"/>
      <c r="C19" s="26"/>
      <c r="D19" s="26"/>
      <c r="E19" s="26"/>
      <c r="F19" s="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9"/>
      <c r="R19" s="18"/>
      <c r="S19" s="19"/>
      <c r="T19" s="19"/>
      <c r="U19" s="19"/>
      <c r="V19" s="19"/>
      <c r="W19" s="19"/>
      <c r="X19" s="19"/>
      <c r="Y19" s="43"/>
      <c r="Z19" s="43"/>
      <c r="AA19" s="19"/>
      <c r="AB19" s="19"/>
      <c r="AC19" s="19"/>
      <c r="AD19" s="19"/>
      <c r="AE19" s="19"/>
      <c r="AF19" s="19"/>
      <c r="AG19" s="20"/>
    </row>
    <row r="20" spans="1:33" x14ac:dyDescent="0.2">
      <c r="A20" s="8"/>
      <c r="B20" s="7" t="s">
        <v>10</v>
      </c>
      <c r="C20" s="26" t="s">
        <v>78</v>
      </c>
      <c r="D20" s="26"/>
      <c r="E20" s="26"/>
      <c r="F20" s="5" t="s">
        <v>7</v>
      </c>
      <c r="G20" s="227"/>
      <c r="H20" s="229"/>
      <c r="I20" s="228"/>
      <c r="J20" s="7"/>
      <c r="K20" s="26"/>
      <c r="L20" s="26"/>
      <c r="M20" s="26"/>
      <c r="N20" s="26"/>
      <c r="O20" s="26"/>
      <c r="P20" s="26"/>
      <c r="Q20" s="9"/>
      <c r="R20" s="18"/>
      <c r="S20" s="19"/>
      <c r="T20" s="19"/>
      <c r="U20" s="19"/>
      <c r="V20" s="19"/>
      <c r="W20" s="19"/>
      <c r="X20" s="19"/>
      <c r="Y20" s="43"/>
      <c r="Z20" s="43"/>
      <c r="AA20" s="19"/>
      <c r="AB20" s="19"/>
      <c r="AC20" s="19"/>
      <c r="AD20" s="19"/>
      <c r="AE20" s="19"/>
      <c r="AF20" s="19"/>
      <c r="AG20" s="20"/>
    </row>
    <row r="21" spans="1:33" ht="5.0999999999999996" customHeight="1" x14ac:dyDescent="0.2">
      <c r="A21" s="8"/>
      <c r="B21" s="7"/>
      <c r="C21" s="26"/>
      <c r="D21" s="26"/>
      <c r="E21" s="26"/>
      <c r="F21" s="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9"/>
      <c r="R21" s="18"/>
      <c r="S21" s="19"/>
      <c r="T21" s="19"/>
      <c r="U21" s="19"/>
      <c r="V21" s="19"/>
      <c r="W21" s="19"/>
      <c r="X21" s="19"/>
      <c r="Y21" s="46"/>
      <c r="Z21" s="19"/>
      <c r="AA21" s="19"/>
      <c r="AB21" s="19"/>
      <c r="AC21" s="19"/>
      <c r="AD21" s="19"/>
      <c r="AE21" s="19"/>
      <c r="AF21" s="19"/>
      <c r="AG21" s="20"/>
    </row>
    <row r="22" spans="1:33" s="13" customFormat="1" x14ac:dyDescent="0.2">
      <c r="A22" s="8"/>
      <c r="B22" s="7" t="s">
        <v>11</v>
      </c>
      <c r="C22" s="26" t="s">
        <v>145</v>
      </c>
      <c r="D22" s="26"/>
      <c r="E22" s="26"/>
      <c r="F22" s="5" t="s">
        <v>7</v>
      </c>
      <c r="G22" s="216"/>
      <c r="H22" s="217"/>
      <c r="I22" s="217"/>
      <c r="J22" s="217"/>
      <c r="K22" s="218"/>
      <c r="L22" s="26"/>
      <c r="M22" s="26"/>
      <c r="N22" s="26"/>
      <c r="O22" s="26"/>
      <c r="P22" s="26"/>
      <c r="Q22" s="9"/>
      <c r="R22" s="82" t="s">
        <v>67</v>
      </c>
      <c r="S22" s="83" t="s">
        <v>145</v>
      </c>
      <c r="T22" s="83"/>
      <c r="U22" s="44" t="s">
        <v>72</v>
      </c>
      <c r="V22" s="83"/>
      <c r="W22" s="83"/>
      <c r="X22" s="19"/>
      <c r="Y22" s="46"/>
      <c r="Z22" s="44"/>
      <c r="AA22" s="11"/>
      <c r="AB22" s="11"/>
      <c r="AC22" s="11"/>
      <c r="AD22" s="11"/>
      <c r="AE22" s="11"/>
      <c r="AF22" s="11"/>
      <c r="AG22" s="12"/>
    </row>
    <row r="23" spans="1:33" s="13" customFormat="1" ht="5.0999999999999996" customHeight="1" x14ac:dyDescent="0.2">
      <c r="A23" s="8"/>
      <c r="B23" s="26"/>
      <c r="C23" s="26"/>
      <c r="D23" s="26"/>
      <c r="E23" s="26"/>
      <c r="F23" s="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9"/>
      <c r="R23" s="84"/>
      <c r="S23" s="83"/>
      <c r="T23" s="83"/>
      <c r="U23" s="45"/>
      <c r="V23" s="83"/>
      <c r="W23" s="83"/>
      <c r="X23" s="19"/>
      <c r="Y23" s="46"/>
      <c r="Z23" s="45"/>
      <c r="AA23" s="11"/>
      <c r="AB23" s="11"/>
      <c r="AC23" s="11"/>
      <c r="AD23" s="11"/>
      <c r="AE23" s="11"/>
      <c r="AF23" s="11"/>
      <c r="AG23" s="12"/>
    </row>
    <row r="24" spans="1:33" s="13" customFormat="1" x14ac:dyDescent="0.2">
      <c r="A24" s="8"/>
      <c r="B24" s="26" t="s">
        <v>112</v>
      </c>
      <c r="C24" s="26" t="s">
        <v>81</v>
      </c>
      <c r="D24" s="26"/>
      <c r="E24" s="26"/>
      <c r="F24" s="5" t="s">
        <v>7</v>
      </c>
      <c r="G24" s="216"/>
      <c r="H24" s="217"/>
      <c r="I24" s="217"/>
      <c r="J24" s="217"/>
      <c r="K24" s="217"/>
      <c r="L24" s="217"/>
      <c r="M24" s="217"/>
      <c r="N24" s="218"/>
      <c r="O24" s="26"/>
      <c r="P24" s="26"/>
      <c r="Q24" s="9"/>
      <c r="R24" s="84"/>
      <c r="S24" s="85" t="s">
        <v>70</v>
      </c>
      <c r="T24" s="85"/>
      <c r="U24" s="73" t="s">
        <v>79</v>
      </c>
      <c r="V24" s="85"/>
      <c r="W24" s="85"/>
      <c r="X24" s="19"/>
      <c r="Y24" s="46"/>
      <c r="Z24" s="44"/>
      <c r="AA24" s="11"/>
      <c r="AB24" s="11"/>
      <c r="AC24" s="11"/>
      <c r="AD24" s="11"/>
      <c r="AE24" s="11"/>
      <c r="AF24" s="11"/>
      <c r="AG24" s="12"/>
    </row>
    <row r="25" spans="1:33" s="13" customFormat="1" ht="5.0999999999999996" customHeight="1" x14ac:dyDescent="0.2">
      <c r="A25" s="8"/>
      <c r="B25" s="26"/>
      <c r="C25" s="26"/>
      <c r="D25" s="26"/>
      <c r="E25" s="26"/>
      <c r="F25" s="5"/>
      <c r="G25" s="26"/>
      <c r="H25" s="26"/>
      <c r="I25" s="26"/>
      <c r="J25" s="26"/>
      <c r="K25" s="26"/>
      <c r="L25" s="26"/>
      <c r="M25" s="26"/>
      <c r="N25" s="26"/>
      <c r="O25" s="26"/>
      <c r="P25" s="3"/>
      <c r="Q25" s="9"/>
      <c r="R25" s="10"/>
      <c r="S25" s="11"/>
      <c r="T25" s="11"/>
      <c r="U25" s="11"/>
      <c r="V25" s="11"/>
      <c r="W25" s="11"/>
      <c r="X25" s="19"/>
      <c r="Y25" s="46"/>
      <c r="Z25" s="45"/>
      <c r="AA25" s="11"/>
      <c r="AB25" s="11"/>
      <c r="AC25" s="11"/>
      <c r="AD25" s="11"/>
      <c r="AE25" s="11"/>
      <c r="AF25" s="11"/>
      <c r="AG25" s="12"/>
    </row>
    <row r="26" spans="1:33" s="13" customFormat="1" x14ac:dyDescent="0.2">
      <c r="A26" s="8"/>
      <c r="B26" s="26" t="s">
        <v>12</v>
      </c>
      <c r="C26" s="26" t="s">
        <v>82</v>
      </c>
      <c r="D26" s="26"/>
      <c r="E26" s="26"/>
      <c r="F26" s="5" t="s">
        <v>7</v>
      </c>
      <c r="G26" s="227"/>
      <c r="H26" s="228"/>
      <c r="I26" s="6" t="s">
        <v>15</v>
      </c>
      <c r="J26" s="5" t="s">
        <v>7</v>
      </c>
      <c r="K26" s="216"/>
      <c r="L26" s="217"/>
      <c r="M26" s="217"/>
      <c r="N26" s="218"/>
      <c r="O26" s="26"/>
      <c r="P26" s="3"/>
      <c r="Q26" s="9"/>
      <c r="R26" s="10"/>
      <c r="S26" s="11"/>
      <c r="T26" s="11"/>
      <c r="U26" s="11"/>
      <c r="V26" s="11"/>
      <c r="W26" s="11"/>
      <c r="X26" s="19"/>
      <c r="Y26" s="46"/>
      <c r="Z26" s="46"/>
      <c r="AA26" s="11"/>
      <c r="AB26" s="11"/>
      <c r="AC26" s="11"/>
      <c r="AD26" s="11"/>
      <c r="AE26" s="11"/>
      <c r="AF26" s="11"/>
      <c r="AG26" s="12"/>
    </row>
    <row r="27" spans="1:33" s="13" customFormat="1" ht="5.0999999999999996" customHeight="1" x14ac:dyDescent="0.2">
      <c r="A27" s="8"/>
      <c r="B27" s="3"/>
      <c r="C27" s="3"/>
      <c r="D27" s="3"/>
      <c r="E27" s="3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9"/>
      <c r="R27" s="10"/>
      <c r="S27" s="11"/>
      <c r="T27" s="11"/>
      <c r="U27" s="11"/>
      <c r="V27" s="11"/>
      <c r="W27" s="11"/>
      <c r="X27" s="19"/>
      <c r="Y27" s="45"/>
      <c r="Z27" s="45"/>
      <c r="AA27" s="11"/>
      <c r="AB27" s="11"/>
      <c r="AC27" s="11"/>
      <c r="AD27" s="11"/>
      <c r="AE27" s="11"/>
      <c r="AF27" s="11"/>
      <c r="AG27" s="12"/>
    </row>
    <row r="28" spans="1:33" s="13" customFormat="1" x14ac:dyDescent="0.2">
      <c r="A28" s="8"/>
      <c r="B28" s="3"/>
      <c r="C28" s="3"/>
      <c r="D28" s="3"/>
      <c r="E28" s="3"/>
      <c r="F28" s="5"/>
      <c r="G28" s="3"/>
      <c r="H28" s="3"/>
      <c r="I28" s="6" t="s">
        <v>16</v>
      </c>
      <c r="J28" s="5" t="s">
        <v>7</v>
      </c>
      <c r="K28" s="226"/>
      <c r="L28" s="217"/>
      <c r="M28" s="217"/>
      <c r="N28" s="218"/>
      <c r="O28" s="3"/>
      <c r="P28" s="3"/>
      <c r="Q28" s="9"/>
      <c r="R28" s="10"/>
      <c r="S28" s="11"/>
      <c r="T28" s="11"/>
      <c r="U28" s="11"/>
      <c r="V28" s="11"/>
      <c r="W28" s="11"/>
      <c r="X28" s="19"/>
      <c r="Y28" s="46"/>
      <c r="Z28" s="46"/>
      <c r="AA28" s="11"/>
      <c r="AB28" s="11"/>
      <c r="AC28" s="11"/>
      <c r="AD28" s="11"/>
      <c r="AE28" s="11"/>
      <c r="AF28" s="11"/>
      <c r="AG28" s="12"/>
    </row>
    <row r="29" spans="1:33" s="13" customFormat="1" ht="5.0999999999999996" customHeight="1" x14ac:dyDescent="0.2">
      <c r="A29" s="8"/>
      <c r="B29" s="3"/>
      <c r="C29" s="3"/>
      <c r="D29" s="3"/>
      <c r="E29" s="3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9"/>
      <c r="R29" s="10"/>
      <c r="S29" s="11"/>
      <c r="T29" s="11"/>
      <c r="U29" s="11"/>
      <c r="V29" s="11"/>
      <c r="W29" s="11"/>
      <c r="X29" s="11"/>
      <c r="Y29" s="45"/>
      <c r="Z29" s="45"/>
      <c r="AA29" s="11"/>
      <c r="AB29" s="11"/>
      <c r="AC29" s="11"/>
      <c r="AD29" s="11"/>
      <c r="AE29" s="11"/>
      <c r="AF29" s="11"/>
      <c r="AG29" s="12"/>
    </row>
    <row r="30" spans="1:33" s="13" customFormat="1" x14ac:dyDescent="0.2">
      <c r="A30" s="8" t="s">
        <v>18</v>
      </c>
      <c r="B30" s="3" t="s">
        <v>95</v>
      </c>
      <c r="C30" s="3"/>
      <c r="D30" s="3"/>
      <c r="E30" s="3"/>
      <c r="F30" s="5" t="s">
        <v>7</v>
      </c>
      <c r="G30" s="230"/>
      <c r="H30" s="231"/>
      <c r="I30" s="231"/>
      <c r="J30" s="231"/>
      <c r="K30" s="231"/>
      <c r="L30" s="231"/>
      <c r="M30" s="231"/>
      <c r="N30" s="231"/>
      <c r="O30" s="232"/>
      <c r="P30" s="3"/>
      <c r="Q30" s="9"/>
      <c r="R30" s="18"/>
      <c r="S30" s="195" t="s">
        <v>66</v>
      </c>
      <c r="T30" s="196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</row>
    <row r="31" spans="1:33" s="13" customFormat="1" ht="5.0999999999999996" customHeight="1" x14ac:dyDescent="0.2">
      <c r="A31" s="8"/>
      <c r="B31" s="3"/>
      <c r="C31" s="3"/>
      <c r="D31" s="3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9"/>
      <c r="R31" s="4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</row>
    <row r="32" spans="1:33" s="13" customFormat="1" x14ac:dyDescent="0.2">
      <c r="A32" s="8" t="s">
        <v>19</v>
      </c>
      <c r="B32" s="3" t="s">
        <v>83</v>
      </c>
      <c r="C32" s="3"/>
      <c r="D32" s="3"/>
      <c r="E32" s="3"/>
      <c r="F32" s="5" t="s">
        <v>7</v>
      </c>
      <c r="G32" s="49"/>
      <c r="H32" s="30" t="s">
        <v>96</v>
      </c>
      <c r="I32" s="30"/>
      <c r="J32" s="30"/>
      <c r="K32" s="30"/>
      <c r="L32" s="30"/>
      <c r="M32" s="30"/>
      <c r="N32" s="30"/>
      <c r="O32" s="30"/>
      <c r="P32" s="3"/>
      <c r="Q32" s="9"/>
      <c r="R32" s="79" t="s">
        <v>67</v>
      </c>
      <c r="S32" s="83" t="s">
        <v>68</v>
      </c>
      <c r="T32" s="83"/>
      <c r="U32" s="83"/>
      <c r="V32" s="83"/>
      <c r="W32" s="83"/>
      <c r="X32" s="83"/>
      <c r="Y32" s="11"/>
      <c r="Z32" s="11"/>
      <c r="AA32" s="11"/>
      <c r="AB32" s="11"/>
      <c r="AC32" s="11"/>
      <c r="AD32" s="11"/>
      <c r="AE32" s="11"/>
      <c r="AF32" s="11"/>
      <c r="AG32" s="12"/>
    </row>
    <row r="33" spans="1:33" s="13" customFormat="1" ht="5.0999999999999996" customHeight="1" x14ac:dyDescent="0.2">
      <c r="A33" s="8"/>
      <c r="B33" s="3"/>
      <c r="C33" s="3"/>
      <c r="D33" s="3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9"/>
      <c r="R33" s="84"/>
      <c r="S33" s="83"/>
      <c r="T33" s="83"/>
      <c r="U33" s="83"/>
      <c r="V33" s="83"/>
      <c r="W33" s="83"/>
      <c r="X33" s="83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s="13" customFormat="1" x14ac:dyDescent="0.2">
      <c r="A34" s="8" t="s">
        <v>23</v>
      </c>
      <c r="B34" s="3" t="s">
        <v>84</v>
      </c>
      <c r="C34" s="3"/>
      <c r="D34" s="3"/>
      <c r="E34" s="3"/>
      <c r="F34" s="5" t="s">
        <v>7</v>
      </c>
      <c r="G34" s="49"/>
      <c r="H34" s="30" t="s">
        <v>97</v>
      </c>
      <c r="I34" s="3"/>
      <c r="J34" s="3"/>
      <c r="K34" s="3"/>
      <c r="L34" s="3"/>
      <c r="M34" s="3"/>
      <c r="N34" s="3"/>
      <c r="O34" s="3"/>
      <c r="P34" s="3"/>
      <c r="Q34" s="9"/>
      <c r="R34" s="81" t="s">
        <v>67</v>
      </c>
      <c r="S34" s="86" t="s">
        <v>69</v>
      </c>
      <c r="T34" s="86"/>
      <c r="U34" s="86"/>
      <c r="V34" s="86"/>
      <c r="W34" s="86"/>
      <c r="X34" s="86"/>
      <c r="Y34" s="11"/>
      <c r="Z34" s="11"/>
      <c r="AA34" s="11"/>
      <c r="AB34" s="11"/>
      <c r="AC34" s="11"/>
      <c r="AD34" s="11"/>
      <c r="AE34" s="11"/>
      <c r="AF34" s="11"/>
      <c r="AG34" s="12"/>
    </row>
    <row r="35" spans="1:33" s="13" customFormat="1" ht="5.0999999999999996" customHeight="1" x14ac:dyDescent="0.2">
      <c r="A35" s="8"/>
      <c r="B35" s="3"/>
      <c r="C35" s="3"/>
      <c r="D35" s="3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9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</row>
    <row r="36" spans="1:33" s="13" customFormat="1" ht="12" x14ac:dyDescent="0.2">
      <c r="A36" s="8"/>
      <c r="B36" s="3" t="s">
        <v>51</v>
      </c>
      <c r="C36" s="3"/>
      <c r="D36" s="3"/>
      <c r="E36" s="3"/>
      <c r="F36" s="5" t="s">
        <v>7</v>
      </c>
      <c r="G36" s="216"/>
      <c r="H36" s="217"/>
      <c r="I36" s="217"/>
      <c r="J36" s="217"/>
      <c r="K36" s="218"/>
      <c r="L36" s="3"/>
      <c r="M36" s="3" t="s">
        <v>75</v>
      </c>
      <c r="N36" s="227"/>
      <c r="O36" s="229"/>
      <c r="P36" s="228"/>
      <c r="Q36" s="9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</row>
    <row r="37" spans="1:33" s="13" customFormat="1" ht="5.0999999999999996" customHeight="1" x14ac:dyDescent="0.2">
      <c r="A37" s="8"/>
      <c r="B37" s="3"/>
      <c r="C37" s="3"/>
      <c r="D37" s="3"/>
      <c r="E37" s="3"/>
      <c r="F37" s="5"/>
      <c r="G37" s="3"/>
      <c r="H37" s="3"/>
      <c r="I37" s="3"/>
      <c r="J37" s="3"/>
      <c r="K37" s="3"/>
      <c r="L37" s="3"/>
      <c r="M37" s="3"/>
      <c r="N37" s="123"/>
      <c r="O37" s="123"/>
      <c r="P37" s="123"/>
      <c r="Q37" s="9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</row>
    <row r="38" spans="1:33" s="13" customFormat="1" ht="12" x14ac:dyDescent="0.2">
      <c r="A38" s="8"/>
      <c r="B38" s="3" t="s">
        <v>52</v>
      </c>
      <c r="C38" s="3"/>
      <c r="D38" s="3"/>
      <c r="E38" s="3"/>
      <c r="F38" s="5" t="s">
        <v>7</v>
      </c>
      <c r="G38" s="216"/>
      <c r="H38" s="217"/>
      <c r="I38" s="217"/>
      <c r="J38" s="217"/>
      <c r="K38" s="218"/>
      <c r="L38" s="3"/>
      <c r="M38" s="3" t="s">
        <v>75</v>
      </c>
      <c r="N38" s="227"/>
      <c r="O38" s="229"/>
      <c r="P38" s="228"/>
      <c r="Q38" s="9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</row>
    <row r="39" spans="1:33" s="13" customFormat="1" ht="5.0999999999999996" customHeight="1" x14ac:dyDescent="0.2">
      <c r="A39" s="8"/>
      <c r="B39" s="3"/>
      <c r="C39" s="3"/>
      <c r="D39" s="3"/>
      <c r="E39" s="3"/>
      <c r="F39" s="5"/>
      <c r="G39" s="3"/>
      <c r="H39" s="3"/>
      <c r="I39" s="3"/>
      <c r="J39" s="3"/>
      <c r="K39" s="3"/>
      <c r="L39" s="3"/>
      <c r="M39" s="3"/>
      <c r="N39" s="123"/>
      <c r="O39" s="123"/>
      <c r="P39" s="123"/>
      <c r="Q39" s="9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</row>
    <row r="40" spans="1:33" s="13" customFormat="1" ht="12" x14ac:dyDescent="0.2">
      <c r="A40" s="8"/>
      <c r="B40" s="3" t="s">
        <v>53</v>
      </c>
      <c r="C40" s="3"/>
      <c r="D40" s="3"/>
      <c r="E40" s="3"/>
      <c r="F40" s="5" t="s">
        <v>7</v>
      </c>
      <c r="G40" s="216"/>
      <c r="H40" s="217"/>
      <c r="I40" s="217"/>
      <c r="J40" s="217"/>
      <c r="K40" s="218"/>
      <c r="L40" s="3"/>
      <c r="M40" s="3" t="s">
        <v>75</v>
      </c>
      <c r="N40" s="227"/>
      <c r="O40" s="229"/>
      <c r="P40" s="228"/>
      <c r="Q40" s="9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</row>
    <row r="41" spans="1:33" s="13" customFormat="1" ht="5.0999999999999996" customHeight="1" x14ac:dyDescent="0.2">
      <c r="A41" s="8"/>
      <c r="B41" s="3"/>
      <c r="C41" s="3"/>
      <c r="D41" s="3"/>
      <c r="E41" s="3"/>
      <c r="F41" s="5"/>
      <c r="G41" s="3"/>
      <c r="H41" s="3"/>
      <c r="I41" s="3"/>
      <c r="J41" s="3"/>
      <c r="K41" s="3"/>
      <c r="L41" s="3"/>
      <c r="M41" s="3"/>
      <c r="N41" s="123"/>
      <c r="O41" s="123"/>
      <c r="P41" s="123"/>
      <c r="Q41" s="9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</row>
    <row r="42" spans="1:33" s="13" customFormat="1" ht="12" x14ac:dyDescent="0.2">
      <c r="A42" s="8"/>
      <c r="B42" s="3" t="s">
        <v>54</v>
      </c>
      <c r="C42" s="3"/>
      <c r="D42" s="3"/>
      <c r="E42" s="3"/>
      <c r="F42" s="5" t="s">
        <v>7</v>
      </c>
      <c r="G42" s="216"/>
      <c r="H42" s="217"/>
      <c r="I42" s="217"/>
      <c r="J42" s="217"/>
      <c r="K42" s="218"/>
      <c r="L42" s="3"/>
      <c r="M42" s="3" t="s">
        <v>75</v>
      </c>
      <c r="N42" s="227"/>
      <c r="O42" s="229"/>
      <c r="P42" s="228"/>
      <c r="Q42" s="9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</row>
    <row r="43" spans="1:33" s="13" customFormat="1" ht="5.0999999999999996" customHeight="1" x14ac:dyDescent="0.2">
      <c r="A43" s="8"/>
      <c r="B43" s="3"/>
      <c r="C43" s="3"/>
      <c r="D43" s="3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9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</row>
    <row r="44" spans="1:33" s="13" customFormat="1" ht="12" hidden="1" x14ac:dyDescent="0.2">
      <c r="A44" s="8"/>
      <c r="B44" s="3"/>
      <c r="C44" s="3" t="s">
        <v>22</v>
      </c>
      <c r="D44" s="3"/>
      <c r="E44" s="3"/>
      <c r="F44" s="5" t="s">
        <v>7</v>
      </c>
      <c r="G44" s="236"/>
      <c r="H44" s="241"/>
      <c r="I44" s="241"/>
      <c r="J44" s="241"/>
      <c r="K44" s="237"/>
      <c r="L44" s="3"/>
      <c r="M44" s="3" t="s">
        <v>20</v>
      </c>
      <c r="N44" s="236"/>
      <c r="O44" s="241"/>
      <c r="P44" s="237"/>
      <c r="Q44" s="9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  <row r="45" spans="1:33" s="13" customFormat="1" ht="5.0999999999999996" hidden="1" customHeight="1" x14ac:dyDescent="0.2">
      <c r="A45" s="8"/>
      <c r="B45" s="3"/>
      <c r="C45" s="3"/>
      <c r="D45" s="3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9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</row>
    <row r="46" spans="1:33" s="13" customFormat="1" ht="12" hidden="1" x14ac:dyDescent="0.2">
      <c r="A46" s="8"/>
      <c r="B46" s="3"/>
      <c r="C46" s="3"/>
      <c r="D46" s="3"/>
      <c r="E46" s="3" t="s">
        <v>6</v>
      </c>
      <c r="F46" s="5" t="s">
        <v>7</v>
      </c>
      <c r="G46" s="236"/>
      <c r="H46" s="237"/>
      <c r="I46" s="3"/>
      <c r="J46" s="3"/>
      <c r="K46" s="6" t="s">
        <v>21</v>
      </c>
      <c r="L46" s="4" t="s">
        <v>7</v>
      </c>
      <c r="M46" s="236"/>
      <c r="N46" s="237"/>
      <c r="O46" s="3"/>
      <c r="P46" s="3"/>
      <c r="Q46" s="9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</row>
    <row r="47" spans="1:33" s="13" customFormat="1" ht="5.0999999999999996" hidden="1" customHeight="1" x14ac:dyDescent="0.2">
      <c r="A47" s="8"/>
      <c r="B47" s="3"/>
      <c r="C47" s="3"/>
      <c r="D47" s="3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9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/>
    </row>
    <row r="48" spans="1:33" s="13" customFormat="1" ht="12" hidden="1" x14ac:dyDescent="0.2">
      <c r="A48" s="8"/>
      <c r="B48" s="3"/>
      <c r="C48" s="3" t="s">
        <v>44</v>
      </c>
      <c r="D48" s="3"/>
      <c r="E48" s="3"/>
      <c r="F48" s="5" t="s">
        <v>7</v>
      </c>
      <c r="G48" s="236"/>
      <c r="H48" s="241"/>
      <c r="I48" s="241"/>
      <c r="J48" s="241"/>
      <c r="K48" s="237"/>
      <c r="L48" s="3"/>
      <c r="M48" s="3" t="s">
        <v>20</v>
      </c>
      <c r="N48" s="236"/>
      <c r="O48" s="241"/>
      <c r="P48" s="237"/>
      <c r="Q48" s="9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</row>
    <row r="49" spans="1:33" s="13" customFormat="1" ht="5.0999999999999996" hidden="1" customHeight="1" x14ac:dyDescent="0.2">
      <c r="A49" s="8"/>
      <c r="B49" s="3"/>
      <c r="C49" s="3"/>
      <c r="D49" s="3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9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/>
    </row>
    <row r="50" spans="1:33" s="13" customFormat="1" ht="12" hidden="1" x14ac:dyDescent="0.2">
      <c r="A50" s="8"/>
      <c r="B50" s="3"/>
      <c r="C50" s="3"/>
      <c r="D50" s="3"/>
      <c r="E50" s="3" t="s">
        <v>6</v>
      </c>
      <c r="F50" s="5" t="s">
        <v>7</v>
      </c>
      <c r="G50" s="236"/>
      <c r="H50" s="237"/>
      <c r="I50" s="3"/>
      <c r="J50" s="3"/>
      <c r="K50" s="6" t="s">
        <v>21</v>
      </c>
      <c r="L50" s="4" t="s">
        <v>7</v>
      </c>
      <c r="M50" s="236"/>
      <c r="N50" s="237"/>
      <c r="O50" s="3"/>
      <c r="P50" s="3"/>
      <c r="Q50" s="9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s="13" customFormat="1" ht="5.0999999999999996" hidden="1" customHeight="1" x14ac:dyDescent="0.2">
      <c r="A51" s="8"/>
      <c r="B51" s="3"/>
      <c r="C51" s="3"/>
      <c r="D51" s="3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9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</row>
    <row r="52" spans="1:33" s="13" customFormat="1" x14ac:dyDescent="0.2">
      <c r="A52" s="8" t="s">
        <v>26</v>
      </c>
      <c r="B52" s="3" t="s">
        <v>146</v>
      </c>
      <c r="C52" s="3"/>
      <c r="D52" s="3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9"/>
      <c r="R52" s="81" t="s">
        <v>67</v>
      </c>
      <c r="S52" s="83" t="s">
        <v>146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</row>
    <row r="53" spans="1:33" s="13" customFormat="1" ht="12" x14ac:dyDescent="0.2">
      <c r="A53" s="8"/>
      <c r="B53" s="3" t="s">
        <v>4</v>
      </c>
      <c r="C53" s="3" t="s">
        <v>41</v>
      </c>
      <c r="D53" s="3"/>
      <c r="E53" s="3"/>
      <c r="F53" s="5" t="s">
        <v>7</v>
      </c>
      <c r="G53" s="230"/>
      <c r="H53" s="231"/>
      <c r="I53" s="231"/>
      <c r="J53" s="231"/>
      <c r="K53" s="231"/>
      <c r="L53" s="231"/>
      <c r="M53" s="231"/>
      <c r="N53" s="231"/>
      <c r="O53" s="232"/>
      <c r="P53" s="3"/>
      <c r="Q53" s="9"/>
      <c r="R53" s="10"/>
      <c r="S53" s="122" t="s">
        <v>147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2"/>
    </row>
    <row r="54" spans="1:33" s="13" customFormat="1" ht="5.0999999999999996" customHeight="1" x14ac:dyDescent="0.2">
      <c r="A54" s="8"/>
      <c r="B54" s="3"/>
      <c r="C54" s="3"/>
      <c r="D54" s="3"/>
      <c r="E54" s="3"/>
      <c r="F54" s="5"/>
      <c r="G54" s="47"/>
      <c r="H54" s="47"/>
      <c r="I54" s="47"/>
      <c r="J54" s="47"/>
      <c r="K54" s="47"/>
      <c r="L54" s="47"/>
      <c r="M54" s="47"/>
      <c r="N54" s="47"/>
      <c r="O54" s="47"/>
      <c r="P54" s="3"/>
      <c r="Q54" s="9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</row>
    <row r="55" spans="1:33" s="13" customFormat="1" ht="12" x14ac:dyDescent="0.2">
      <c r="A55" s="8"/>
      <c r="B55" s="3" t="s">
        <v>8</v>
      </c>
      <c r="C55" s="3" t="s">
        <v>42</v>
      </c>
      <c r="D55" s="3"/>
      <c r="E55" s="3"/>
      <c r="F55" s="5" t="s">
        <v>7</v>
      </c>
      <c r="G55" s="230"/>
      <c r="H55" s="231"/>
      <c r="I55" s="231"/>
      <c r="J55" s="231"/>
      <c r="K55" s="231"/>
      <c r="L55" s="231"/>
      <c r="M55" s="231"/>
      <c r="N55" s="231"/>
      <c r="O55" s="232"/>
      <c r="P55" s="3"/>
      <c r="Q55" s="9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2"/>
    </row>
    <row r="56" spans="1:33" s="13" customFormat="1" ht="5.0999999999999996" customHeight="1" x14ac:dyDescent="0.2">
      <c r="A56" s="8"/>
      <c r="B56" s="3"/>
      <c r="C56" s="3"/>
      <c r="D56" s="3"/>
      <c r="E56" s="3"/>
      <c r="F56" s="5"/>
      <c r="G56" s="47"/>
      <c r="H56" s="47"/>
      <c r="I56" s="47"/>
      <c r="J56" s="47"/>
      <c r="K56" s="47"/>
      <c r="L56" s="47"/>
      <c r="M56" s="47"/>
      <c r="N56" s="47"/>
      <c r="O56" s="47"/>
      <c r="P56" s="3"/>
      <c r="Q56" s="9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2"/>
    </row>
    <row r="57" spans="1:33" s="13" customFormat="1" ht="12" x14ac:dyDescent="0.2">
      <c r="A57" s="8"/>
      <c r="B57" s="3" t="s">
        <v>10</v>
      </c>
      <c r="C57" s="3" t="s">
        <v>92</v>
      </c>
      <c r="D57" s="3"/>
      <c r="E57" s="3"/>
      <c r="F57" s="5" t="s">
        <v>7</v>
      </c>
      <c r="G57" s="230"/>
      <c r="H57" s="231"/>
      <c r="I57" s="231"/>
      <c r="J57" s="231"/>
      <c r="K57" s="231"/>
      <c r="L57" s="231"/>
      <c r="M57" s="231"/>
      <c r="N57" s="231"/>
      <c r="O57" s="232"/>
      <c r="P57" s="3"/>
      <c r="Q57" s="9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2"/>
    </row>
    <row r="58" spans="1:33" s="13" customFormat="1" ht="5.0999999999999996" customHeight="1" x14ac:dyDescent="0.2">
      <c r="A58" s="8"/>
      <c r="B58" s="3"/>
      <c r="C58" s="3"/>
      <c r="D58" s="3"/>
      <c r="E58" s="3"/>
      <c r="F58" s="5"/>
      <c r="G58" s="47"/>
      <c r="H58" s="47"/>
      <c r="I58" s="47"/>
      <c r="J58" s="47"/>
      <c r="K58" s="47"/>
      <c r="L58" s="47"/>
      <c r="M58" s="47"/>
      <c r="N58" s="47"/>
      <c r="O58" s="47"/>
      <c r="P58" s="3"/>
      <c r="Q58" s="9"/>
      <c r="R58" s="10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2"/>
    </row>
    <row r="59" spans="1:33" s="13" customFormat="1" ht="12" x14ac:dyDescent="0.2">
      <c r="A59" s="8"/>
      <c r="B59" s="3" t="s">
        <v>11</v>
      </c>
      <c r="C59" s="3" t="s">
        <v>93</v>
      </c>
      <c r="D59" s="3"/>
      <c r="E59" s="3"/>
      <c r="F59" s="5" t="s">
        <v>7</v>
      </c>
      <c r="G59" s="230"/>
      <c r="H59" s="231"/>
      <c r="I59" s="231"/>
      <c r="J59" s="231"/>
      <c r="K59" s="231"/>
      <c r="L59" s="231"/>
      <c r="M59" s="231"/>
      <c r="N59" s="231"/>
      <c r="O59" s="232"/>
      <c r="P59" s="3"/>
      <c r="Q59" s="9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/>
    </row>
    <row r="60" spans="1:33" s="13" customFormat="1" ht="5.0999999999999996" customHeight="1" x14ac:dyDescent="0.2">
      <c r="A60" s="8"/>
      <c r="B60" s="3"/>
      <c r="C60" s="3"/>
      <c r="D60" s="3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9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2"/>
    </row>
    <row r="61" spans="1:33" s="13" customFormat="1" ht="12" x14ac:dyDescent="0.2">
      <c r="A61" s="8" t="s">
        <v>29</v>
      </c>
      <c r="B61" s="3" t="s">
        <v>24</v>
      </c>
      <c r="C61" s="3"/>
      <c r="D61" s="3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9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2"/>
    </row>
    <row r="62" spans="1:33" s="13" customFormat="1" ht="12" x14ac:dyDescent="0.2">
      <c r="A62" s="8"/>
      <c r="B62" s="3" t="s">
        <v>4</v>
      </c>
      <c r="C62" s="3" t="s">
        <v>25</v>
      </c>
      <c r="D62" s="3"/>
      <c r="E62" s="3"/>
      <c r="F62" s="5" t="s">
        <v>7</v>
      </c>
      <c r="G62" s="238"/>
      <c r="H62" s="239"/>
      <c r="I62" s="239"/>
      <c r="J62" s="239"/>
      <c r="K62" s="239"/>
      <c r="L62" s="239"/>
      <c r="M62" s="239"/>
      <c r="N62" s="239"/>
      <c r="O62" s="240"/>
      <c r="P62" s="3"/>
      <c r="Q62" s="9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2"/>
    </row>
    <row r="63" spans="1:33" s="13" customFormat="1" ht="5.0999999999999996" customHeight="1" x14ac:dyDescent="0.2">
      <c r="A63" s="8"/>
      <c r="B63" s="3"/>
      <c r="C63" s="3"/>
      <c r="D63" s="3"/>
      <c r="E63" s="3"/>
      <c r="F63" s="5"/>
      <c r="G63" s="74"/>
      <c r="H63" s="74"/>
      <c r="I63" s="74"/>
      <c r="J63" s="74"/>
      <c r="K63" s="74"/>
      <c r="L63" s="74"/>
      <c r="M63" s="74"/>
      <c r="N63" s="74"/>
      <c r="O63" s="74"/>
      <c r="P63" s="3"/>
      <c r="Q63" s="9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2"/>
    </row>
    <row r="64" spans="1:33" s="13" customFormat="1" ht="12.6" customHeight="1" x14ac:dyDescent="0.2">
      <c r="A64" s="75" t="s">
        <v>37</v>
      </c>
      <c r="B64" s="3" t="s">
        <v>86</v>
      </c>
      <c r="C64" s="3"/>
      <c r="D64" s="3"/>
      <c r="E64" s="3"/>
      <c r="F64" s="5"/>
      <c r="G64" s="74"/>
      <c r="H64" s="74"/>
      <c r="I64" s="74"/>
      <c r="J64" s="74"/>
      <c r="K64" s="74"/>
      <c r="L64" s="74"/>
      <c r="M64" s="74"/>
      <c r="N64" s="74"/>
      <c r="O64" s="74"/>
      <c r="P64" s="3"/>
      <c r="Q64" s="9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2"/>
    </row>
    <row r="65" spans="1:33" s="13" customFormat="1" ht="5.0999999999999996" customHeight="1" x14ac:dyDescent="0.2">
      <c r="A65" s="8"/>
      <c r="B65" s="3"/>
      <c r="C65" s="3"/>
      <c r="D65" s="3"/>
      <c r="E65" s="3"/>
      <c r="F65" s="5"/>
      <c r="G65" s="74"/>
      <c r="H65" s="74"/>
      <c r="I65" s="74"/>
      <c r="J65" s="74"/>
      <c r="K65" s="74"/>
      <c r="L65" s="74"/>
      <c r="M65" s="74"/>
      <c r="N65" s="74"/>
      <c r="O65" s="74"/>
      <c r="P65" s="3"/>
      <c r="Q65" s="9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2"/>
    </row>
    <row r="66" spans="1:33" s="13" customFormat="1" ht="12.6" customHeight="1" x14ac:dyDescent="0.2">
      <c r="A66" s="8"/>
      <c r="B66" s="3" t="s">
        <v>87</v>
      </c>
      <c r="C66" s="3"/>
      <c r="D66" s="3"/>
      <c r="E66" s="3"/>
      <c r="F66" s="5" t="s">
        <v>7</v>
      </c>
      <c r="G66" s="216"/>
      <c r="H66" s="217"/>
      <c r="I66" s="217"/>
      <c r="J66" s="217"/>
      <c r="K66" s="217"/>
      <c r="L66" s="217"/>
      <c r="M66" s="217"/>
      <c r="N66" s="218"/>
      <c r="O66" s="74"/>
      <c r="P66" s="3"/>
      <c r="Q66" s="9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2"/>
    </row>
    <row r="67" spans="1:33" s="13" customFormat="1" ht="5.0999999999999996" customHeight="1" x14ac:dyDescent="0.2">
      <c r="A67" s="8"/>
      <c r="B67" s="3"/>
      <c r="C67" s="3"/>
      <c r="D67" s="3"/>
      <c r="E67" s="3"/>
      <c r="F67" s="5"/>
      <c r="G67" s="74"/>
      <c r="H67" s="74"/>
      <c r="I67" s="74"/>
      <c r="J67" s="74"/>
      <c r="K67" s="74"/>
      <c r="L67" s="74"/>
      <c r="M67" s="74"/>
      <c r="N67" s="74"/>
      <c r="O67" s="74"/>
      <c r="P67" s="3"/>
      <c r="Q67" s="9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2"/>
    </row>
    <row r="68" spans="1:33" s="13" customFormat="1" ht="12.6" customHeight="1" x14ac:dyDescent="0.2">
      <c r="A68" s="8"/>
      <c r="B68" s="3"/>
      <c r="C68" s="3"/>
      <c r="D68" s="3" t="s">
        <v>88</v>
      </c>
      <c r="E68" s="3"/>
      <c r="F68" s="5" t="s">
        <v>7</v>
      </c>
      <c r="G68" s="227"/>
      <c r="H68" s="229"/>
      <c r="I68" s="228"/>
      <c r="J68" s="74"/>
      <c r="K68" s="74"/>
      <c r="L68" s="74"/>
      <c r="M68" s="74"/>
      <c r="N68" s="74"/>
      <c r="O68" s="74"/>
      <c r="P68" s="3"/>
      <c r="Q68" s="9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2"/>
    </row>
    <row r="69" spans="1:33" s="13" customFormat="1" ht="5.0999999999999996" customHeight="1" x14ac:dyDescent="0.2">
      <c r="A69" s="8"/>
      <c r="B69" s="3"/>
      <c r="C69" s="3"/>
      <c r="D69" s="3"/>
      <c r="E69" s="3"/>
      <c r="F69" s="5"/>
      <c r="G69" s="74"/>
      <c r="H69" s="74"/>
      <c r="I69" s="74"/>
      <c r="J69" s="74"/>
      <c r="K69" s="74"/>
      <c r="L69" s="74"/>
      <c r="M69" s="74"/>
      <c r="N69" s="74"/>
      <c r="O69" s="74"/>
      <c r="P69" s="3"/>
      <c r="Q69" s="9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2"/>
    </row>
    <row r="70" spans="1:33" s="13" customFormat="1" ht="12.6" customHeight="1" x14ac:dyDescent="0.2">
      <c r="A70" s="8"/>
      <c r="B70" s="3" t="s">
        <v>89</v>
      </c>
      <c r="C70" s="3"/>
      <c r="D70" s="3"/>
      <c r="E70" s="3"/>
      <c r="F70" s="5" t="s">
        <v>7</v>
      </c>
      <c r="G70" s="216"/>
      <c r="H70" s="217"/>
      <c r="I70" s="217"/>
      <c r="J70" s="217"/>
      <c r="K70" s="217"/>
      <c r="L70" s="217"/>
      <c r="M70" s="217"/>
      <c r="N70" s="218"/>
      <c r="O70" s="74"/>
      <c r="P70" s="3"/>
      <c r="Q70" s="9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2"/>
    </row>
    <row r="71" spans="1:33" s="13" customFormat="1" ht="5.0999999999999996" customHeight="1" x14ac:dyDescent="0.2">
      <c r="A71" s="8"/>
      <c r="B71" s="3"/>
      <c r="C71" s="3"/>
      <c r="D71" s="3"/>
      <c r="E71" s="3"/>
      <c r="F71" s="5"/>
      <c r="G71" s="74"/>
      <c r="H71" s="74"/>
      <c r="I71" s="74"/>
      <c r="J71" s="74"/>
      <c r="K71" s="74"/>
      <c r="L71" s="74"/>
      <c r="M71" s="74"/>
      <c r="N71" s="74"/>
      <c r="O71" s="74"/>
      <c r="P71" s="3"/>
      <c r="Q71" s="9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2"/>
    </row>
    <row r="72" spans="1:33" s="13" customFormat="1" ht="12.6" customHeight="1" x14ac:dyDescent="0.2">
      <c r="A72" s="8"/>
      <c r="B72" s="3"/>
      <c r="C72" s="3"/>
      <c r="D72" s="3" t="s">
        <v>90</v>
      </c>
      <c r="E72" s="3"/>
      <c r="F72" s="5" t="s">
        <v>7</v>
      </c>
      <c r="G72" s="227"/>
      <c r="H72" s="229"/>
      <c r="I72" s="228"/>
      <c r="J72" s="74"/>
      <c r="K72" s="74"/>
      <c r="L72" s="74"/>
      <c r="M72" s="74"/>
      <c r="N72" s="74"/>
      <c r="O72" s="74"/>
      <c r="P72" s="3"/>
      <c r="Q72" s="9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2"/>
    </row>
    <row r="73" spans="1:33" s="13" customFormat="1" ht="5.0999999999999996" customHeight="1" x14ac:dyDescent="0.2">
      <c r="A73" s="8"/>
      <c r="B73" s="3"/>
      <c r="C73" s="3"/>
      <c r="D73" s="3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9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2"/>
    </row>
    <row r="74" spans="1:33" s="13" customFormat="1" ht="12" x14ac:dyDescent="0.2">
      <c r="A74" s="75" t="s">
        <v>40</v>
      </c>
      <c r="B74" s="3" t="s">
        <v>27</v>
      </c>
      <c r="C74" s="3"/>
      <c r="D74" s="3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9"/>
      <c r="R74" s="10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2"/>
    </row>
    <row r="75" spans="1:33" s="13" customFormat="1" ht="12" x14ac:dyDescent="0.2">
      <c r="A75" s="8"/>
      <c r="B75" s="3" t="s">
        <v>4</v>
      </c>
      <c r="C75" s="3" t="s">
        <v>28</v>
      </c>
      <c r="D75" s="3"/>
      <c r="E75" s="3"/>
      <c r="F75" s="5" t="s">
        <v>7</v>
      </c>
      <c r="G75" s="216"/>
      <c r="H75" s="217"/>
      <c r="I75" s="217"/>
      <c r="J75" s="217"/>
      <c r="K75" s="217"/>
      <c r="L75" s="217"/>
      <c r="M75" s="217"/>
      <c r="N75" s="218"/>
      <c r="O75" s="3"/>
      <c r="P75" s="3"/>
      <c r="Q75" s="9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2"/>
    </row>
    <row r="76" spans="1:33" s="13" customFormat="1" ht="5.0999999999999996" customHeight="1" x14ac:dyDescent="0.2">
      <c r="A76" s="8"/>
      <c r="B76" s="3"/>
      <c r="C76" s="3"/>
      <c r="D76" s="3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9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2"/>
    </row>
    <row r="77" spans="1:33" s="13" customFormat="1" ht="12" x14ac:dyDescent="0.2">
      <c r="A77" s="8"/>
      <c r="B77" s="3"/>
      <c r="C77" s="3"/>
      <c r="D77" s="3" t="s">
        <v>33</v>
      </c>
      <c r="E77" s="3"/>
      <c r="F77" s="5" t="s">
        <v>7</v>
      </c>
      <c r="G77" s="227"/>
      <c r="H77" s="229"/>
      <c r="I77" s="228"/>
      <c r="J77" s="26"/>
      <c r="K77" s="26"/>
      <c r="L77" s="26"/>
      <c r="M77" s="26"/>
      <c r="N77" s="26"/>
      <c r="O77" s="3"/>
      <c r="P77" s="3"/>
      <c r="Q77" s="9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2"/>
    </row>
    <row r="78" spans="1:33" s="13" customFormat="1" ht="5.0999999999999996" customHeight="1" x14ac:dyDescent="0.2">
      <c r="A78" s="8"/>
      <c r="B78" s="3"/>
      <c r="C78" s="3"/>
      <c r="D78" s="3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9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2"/>
    </row>
    <row r="79" spans="1:33" s="13" customFormat="1" ht="12" x14ac:dyDescent="0.2">
      <c r="A79" s="75" t="s">
        <v>43</v>
      </c>
      <c r="B79" s="3" t="s">
        <v>30</v>
      </c>
      <c r="C79" s="3"/>
      <c r="D79" s="3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9"/>
      <c r="R79" s="1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2"/>
    </row>
    <row r="80" spans="1:33" s="13" customFormat="1" ht="12" x14ac:dyDescent="0.2">
      <c r="A80" s="8"/>
      <c r="B80" s="3" t="s">
        <v>4</v>
      </c>
      <c r="C80" s="3" t="s">
        <v>31</v>
      </c>
      <c r="D80" s="3"/>
      <c r="E80" s="3"/>
      <c r="F80" s="5" t="s">
        <v>7</v>
      </c>
      <c r="G80" s="216"/>
      <c r="H80" s="217"/>
      <c r="I80" s="217"/>
      <c r="J80" s="217"/>
      <c r="K80" s="217"/>
      <c r="L80" s="217"/>
      <c r="M80" s="217"/>
      <c r="N80" s="218"/>
      <c r="O80" s="3"/>
      <c r="P80" s="3"/>
      <c r="Q80" s="9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2"/>
    </row>
    <row r="81" spans="1:33" s="13" customFormat="1" ht="5.0999999999999996" customHeight="1" x14ac:dyDescent="0.2">
      <c r="A81" s="8"/>
      <c r="B81" s="3"/>
      <c r="C81" s="3"/>
      <c r="D81" s="3"/>
      <c r="E81" s="3"/>
      <c r="F81" s="5"/>
      <c r="G81" s="3"/>
      <c r="H81" s="127"/>
      <c r="I81" s="3"/>
      <c r="J81" s="3"/>
      <c r="K81" s="3"/>
      <c r="L81" s="3"/>
      <c r="M81" s="3"/>
      <c r="N81" s="3"/>
      <c r="O81" s="3"/>
      <c r="P81" s="3"/>
      <c r="Q81" s="9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2"/>
    </row>
    <row r="82" spans="1:33" s="13" customFormat="1" ht="12" x14ac:dyDescent="0.2">
      <c r="A82" s="8"/>
      <c r="B82" s="3"/>
      <c r="C82" s="3"/>
      <c r="D82" s="3" t="s">
        <v>32</v>
      </c>
      <c r="E82" s="3"/>
      <c r="F82" s="5" t="s">
        <v>7</v>
      </c>
      <c r="G82" s="227"/>
      <c r="H82" s="229"/>
      <c r="I82" s="228"/>
      <c r="J82" s="26"/>
      <c r="K82" s="26"/>
      <c r="L82" s="26"/>
      <c r="M82" s="26"/>
      <c r="N82" s="26"/>
      <c r="O82" s="3"/>
      <c r="P82" s="3"/>
      <c r="Q82" s="9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2"/>
    </row>
    <row r="83" spans="1:33" s="13" customFormat="1" ht="5.0999999999999996" customHeight="1" x14ac:dyDescent="0.2">
      <c r="A83" s="8"/>
      <c r="B83" s="3"/>
      <c r="C83" s="3"/>
      <c r="D83" s="3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9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2"/>
    </row>
    <row r="84" spans="1:33" s="13" customFormat="1" ht="12" x14ac:dyDescent="0.2">
      <c r="A84" s="75" t="s">
        <v>91</v>
      </c>
      <c r="B84" s="3" t="s">
        <v>34</v>
      </c>
      <c r="C84" s="3"/>
      <c r="D84" s="3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9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2"/>
    </row>
    <row r="85" spans="1:33" s="13" customFormat="1" ht="12" x14ac:dyDescent="0.2">
      <c r="A85" s="8"/>
      <c r="B85" s="3"/>
      <c r="C85" s="3"/>
      <c r="D85" s="3"/>
      <c r="E85" s="3" t="s">
        <v>35</v>
      </c>
      <c r="F85" s="5" t="s">
        <v>7</v>
      </c>
      <c r="G85" s="216"/>
      <c r="H85" s="217"/>
      <c r="I85" s="218"/>
      <c r="J85" s="26"/>
      <c r="K85" s="26"/>
      <c r="L85" s="26"/>
      <c r="M85" s="26"/>
      <c r="N85" s="26"/>
      <c r="O85" s="3"/>
      <c r="P85" s="3"/>
      <c r="Q85" s="9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2"/>
    </row>
    <row r="86" spans="1:33" s="13" customFormat="1" ht="5.0999999999999996" customHeight="1" x14ac:dyDescent="0.2">
      <c r="A86" s="8"/>
      <c r="B86" s="3"/>
      <c r="C86" s="3"/>
      <c r="D86" s="3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9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2"/>
    </row>
    <row r="87" spans="1:33" s="13" customFormat="1" ht="12" x14ac:dyDescent="0.2">
      <c r="A87" s="8"/>
      <c r="B87" s="3"/>
      <c r="C87" s="3"/>
      <c r="D87" s="3"/>
      <c r="E87" s="3" t="s">
        <v>36</v>
      </c>
      <c r="F87" s="5" t="s">
        <v>7</v>
      </c>
      <c r="G87" s="233"/>
      <c r="H87" s="234"/>
      <c r="I87" s="235"/>
      <c r="J87" s="26"/>
      <c r="K87" s="31" t="s">
        <v>38</v>
      </c>
      <c r="L87" s="31"/>
      <c r="M87" s="31"/>
      <c r="N87" s="32" t="s">
        <v>148</v>
      </c>
      <c r="O87" s="32"/>
      <c r="P87" s="3"/>
      <c r="Q87" s="9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2"/>
    </row>
    <row r="88" spans="1:33" s="13" customFormat="1" ht="12" x14ac:dyDescent="0.2">
      <c r="A88" s="8"/>
      <c r="B88" s="3"/>
      <c r="C88" s="3"/>
      <c r="D88" s="3"/>
      <c r="E88" s="3"/>
      <c r="F88" s="5"/>
      <c r="G88" s="5"/>
      <c r="H88" s="5"/>
      <c r="I88" s="5"/>
      <c r="J88" s="26"/>
      <c r="K88" s="31"/>
      <c r="L88" s="31"/>
      <c r="M88" s="31"/>
      <c r="N88" s="32"/>
      <c r="O88" s="32"/>
      <c r="P88" s="3"/>
      <c r="Q88" s="9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2"/>
    </row>
    <row r="89" spans="1:33" s="13" customFormat="1" ht="12" x14ac:dyDescent="0.2">
      <c r="A89" s="33"/>
      <c r="B89" s="34"/>
      <c r="C89" s="34"/>
      <c r="D89" s="34"/>
      <c r="E89" s="34"/>
      <c r="F89" s="35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6"/>
      <c r="R89" s="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9"/>
    </row>
  </sheetData>
  <sheetProtection password="BABD" sheet="1" objects="1" scenarios="1"/>
  <mergeCells count="54">
    <mergeCell ref="G44:K44"/>
    <mergeCell ref="G46:H46"/>
    <mergeCell ref="M46:N46"/>
    <mergeCell ref="G48:K48"/>
    <mergeCell ref="G59:O59"/>
    <mergeCell ref="G53:O53"/>
    <mergeCell ref="G55:O55"/>
    <mergeCell ref="G57:O57"/>
    <mergeCell ref="N44:P44"/>
    <mergeCell ref="N48:P48"/>
    <mergeCell ref="G87:I87"/>
    <mergeCell ref="G85:I85"/>
    <mergeCell ref="G50:H50"/>
    <mergeCell ref="M50:N50"/>
    <mergeCell ref="G75:N75"/>
    <mergeCell ref="G82:I82"/>
    <mergeCell ref="G62:O62"/>
    <mergeCell ref="G80:N80"/>
    <mergeCell ref="G77:I77"/>
    <mergeCell ref="G66:N66"/>
    <mergeCell ref="G68:I68"/>
    <mergeCell ref="G70:N70"/>
    <mergeCell ref="G72:I72"/>
    <mergeCell ref="G38:K38"/>
    <mergeCell ref="N38:P38"/>
    <mergeCell ref="G42:K42"/>
    <mergeCell ref="G36:K36"/>
    <mergeCell ref="G30:O30"/>
    <mergeCell ref="N36:P36"/>
    <mergeCell ref="N40:P40"/>
    <mergeCell ref="G40:K40"/>
    <mergeCell ref="N42:P42"/>
    <mergeCell ref="K26:N26"/>
    <mergeCell ref="K28:N28"/>
    <mergeCell ref="G26:H26"/>
    <mergeCell ref="G20:I20"/>
    <mergeCell ref="G22:K22"/>
    <mergeCell ref="G24:N24"/>
    <mergeCell ref="A1:Q1"/>
    <mergeCell ref="A2:Q2"/>
    <mergeCell ref="B6:C6"/>
    <mergeCell ref="D8:N8"/>
    <mergeCell ref="G16:N16"/>
    <mergeCell ref="G10:K10"/>
    <mergeCell ref="O10:P12"/>
    <mergeCell ref="S30:T30"/>
    <mergeCell ref="S9:S10"/>
    <mergeCell ref="S11:S12"/>
    <mergeCell ref="S13:S14"/>
    <mergeCell ref="T9:T10"/>
    <mergeCell ref="T11:T12"/>
    <mergeCell ref="T13:T14"/>
    <mergeCell ref="S15:S16"/>
    <mergeCell ref="T15:T16"/>
  </mergeCells>
  <pageMargins left="0.7" right="0.2" top="1" bottom="0.75" header="0.3" footer="0.3"/>
  <pageSetup paperSize="9" fitToHeight="3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59"/>
  <sheetViews>
    <sheetView topLeftCell="A10" zoomScale="115" zoomScaleNormal="115" workbookViewId="0">
      <selection activeCell="A5" sqref="A5"/>
    </sheetView>
  </sheetViews>
  <sheetFormatPr defaultRowHeight="11.25" x14ac:dyDescent="0.25"/>
  <cols>
    <col min="1" max="1" width="3.5703125" style="103" customWidth="1"/>
    <col min="2" max="2" width="2.28515625" style="103" customWidth="1"/>
    <col min="3" max="3" width="2.85546875" style="103" customWidth="1"/>
    <col min="4" max="4" width="17" style="103" customWidth="1"/>
    <col min="5" max="5" width="2.7109375" style="103" customWidth="1"/>
    <col min="6" max="6" width="2.5703125" style="103" customWidth="1"/>
    <col min="7" max="7" width="15" style="103" customWidth="1"/>
    <col min="8" max="8" width="4.140625" style="103" customWidth="1"/>
    <col min="9" max="9" width="4.85546875" style="103" customWidth="1"/>
    <col min="10" max="10" width="9.140625" style="103" customWidth="1"/>
    <col min="11" max="11" width="4.7109375" style="103" customWidth="1"/>
    <col min="12" max="12" width="5.28515625" style="103" customWidth="1"/>
    <col min="13" max="13" width="4" style="103" customWidth="1"/>
    <col min="14" max="256" width="9.140625" style="103"/>
    <col min="257" max="257" width="3.5703125" style="103" customWidth="1"/>
    <col min="258" max="258" width="2.28515625" style="103" customWidth="1"/>
    <col min="259" max="259" width="2.85546875" style="103" customWidth="1"/>
    <col min="260" max="260" width="17" style="103" customWidth="1"/>
    <col min="261" max="261" width="2.7109375" style="103" customWidth="1"/>
    <col min="262" max="262" width="2.5703125" style="103" customWidth="1"/>
    <col min="263" max="263" width="15" style="103" customWidth="1"/>
    <col min="264" max="264" width="4.140625" style="103" customWidth="1"/>
    <col min="265" max="265" width="4.85546875" style="103" customWidth="1"/>
    <col min="266" max="266" width="9.140625" style="103" customWidth="1"/>
    <col min="267" max="267" width="4.7109375" style="103" customWidth="1"/>
    <col min="268" max="268" width="5.28515625" style="103" customWidth="1"/>
    <col min="269" max="269" width="4" style="103" customWidth="1"/>
    <col min="270" max="512" width="9.140625" style="103"/>
    <col min="513" max="513" width="3.5703125" style="103" customWidth="1"/>
    <col min="514" max="514" width="2.28515625" style="103" customWidth="1"/>
    <col min="515" max="515" width="2.85546875" style="103" customWidth="1"/>
    <col min="516" max="516" width="17" style="103" customWidth="1"/>
    <col min="517" max="517" width="2.7109375" style="103" customWidth="1"/>
    <col min="518" max="518" width="2.5703125" style="103" customWidth="1"/>
    <col min="519" max="519" width="15" style="103" customWidth="1"/>
    <col min="520" max="520" width="4.140625" style="103" customWidth="1"/>
    <col min="521" max="521" width="4.85546875" style="103" customWidth="1"/>
    <col min="522" max="522" width="9.140625" style="103" customWidth="1"/>
    <col min="523" max="523" width="4.7109375" style="103" customWidth="1"/>
    <col min="524" max="524" width="5.28515625" style="103" customWidth="1"/>
    <col min="525" max="525" width="4" style="103" customWidth="1"/>
    <col min="526" max="768" width="9.140625" style="103"/>
    <col min="769" max="769" width="3.5703125" style="103" customWidth="1"/>
    <col min="770" max="770" width="2.28515625" style="103" customWidth="1"/>
    <col min="771" max="771" width="2.85546875" style="103" customWidth="1"/>
    <col min="772" max="772" width="17" style="103" customWidth="1"/>
    <col min="773" max="773" width="2.7109375" style="103" customWidth="1"/>
    <col min="774" max="774" width="2.5703125" style="103" customWidth="1"/>
    <col min="775" max="775" width="15" style="103" customWidth="1"/>
    <col min="776" max="776" width="4.140625" style="103" customWidth="1"/>
    <col min="777" max="777" width="4.85546875" style="103" customWidth="1"/>
    <col min="778" max="778" width="9.140625" style="103" customWidth="1"/>
    <col min="779" max="779" width="4.7109375" style="103" customWidth="1"/>
    <col min="780" max="780" width="5.28515625" style="103" customWidth="1"/>
    <col min="781" max="781" width="4" style="103" customWidth="1"/>
    <col min="782" max="1024" width="9.140625" style="103"/>
    <col min="1025" max="1025" width="3.5703125" style="103" customWidth="1"/>
    <col min="1026" max="1026" width="2.28515625" style="103" customWidth="1"/>
    <col min="1027" max="1027" width="2.85546875" style="103" customWidth="1"/>
    <col min="1028" max="1028" width="17" style="103" customWidth="1"/>
    <col min="1029" max="1029" width="2.7109375" style="103" customWidth="1"/>
    <col min="1030" max="1030" width="2.5703125" style="103" customWidth="1"/>
    <col min="1031" max="1031" width="15" style="103" customWidth="1"/>
    <col min="1032" max="1032" width="4.140625" style="103" customWidth="1"/>
    <col min="1033" max="1033" width="4.85546875" style="103" customWidth="1"/>
    <col min="1034" max="1034" width="9.140625" style="103" customWidth="1"/>
    <col min="1035" max="1035" width="4.7109375" style="103" customWidth="1"/>
    <col min="1036" max="1036" width="5.28515625" style="103" customWidth="1"/>
    <col min="1037" max="1037" width="4" style="103" customWidth="1"/>
    <col min="1038" max="1280" width="9.140625" style="103"/>
    <col min="1281" max="1281" width="3.5703125" style="103" customWidth="1"/>
    <col min="1282" max="1282" width="2.28515625" style="103" customWidth="1"/>
    <col min="1283" max="1283" width="2.85546875" style="103" customWidth="1"/>
    <col min="1284" max="1284" width="17" style="103" customWidth="1"/>
    <col min="1285" max="1285" width="2.7109375" style="103" customWidth="1"/>
    <col min="1286" max="1286" width="2.5703125" style="103" customWidth="1"/>
    <col min="1287" max="1287" width="15" style="103" customWidth="1"/>
    <col min="1288" max="1288" width="4.140625" style="103" customWidth="1"/>
    <col min="1289" max="1289" width="4.85546875" style="103" customWidth="1"/>
    <col min="1290" max="1290" width="9.140625" style="103" customWidth="1"/>
    <col min="1291" max="1291" width="4.7109375" style="103" customWidth="1"/>
    <col min="1292" max="1292" width="5.28515625" style="103" customWidth="1"/>
    <col min="1293" max="1293" width="4" style="103" customWidth="1"/>
    <col min="1294" max="1536" width="9.140625" style="103"/>
    <col min="1537" max="1537" width="3.5703125" style="103" customWidth="1"/>
    <col min="1538" max="1538" width="2.28515625" style="103" customWidth="1"/>
    <col min="1539" max="1539" width="2.85546875" style="103" customWidth="1"/>
    <col min="1540" max="1540" width="17" style="103" customWidth="1"/>
    <col min="1541" max="1541" width="2.7109375" style="103" customWidth="1"/>
    <col min="1542" max="1542" width="2.5703125" style="103" customWidth="1"/>
    <col min="1543" max="1543" width="15" style="103" customWidth="1"/>
    <col min="1544" max="1544" width="4.140625" style="103" customWidth="1"/>
    <col min="1545" max="1545" width="4.85546875" style="103" customWidth="1"/>
    <col min="1546" max="1546" width="9.140625" style="103" customWidth="1"/>
    <col min="1547" max="1547" width="4.7109375" style="103" customWidth="1"/>
    <col min="1548" max="1548" width="5.28515625" style="103" customWidth="1"/>
    <col min="1549" max="1549" width="4" style="103" customWidth="1"/>
    <col min="1550" max="1792" width="9.140625" style="103"/>
    <col min="1793" max="1793" width="3.5703125" style="103" customWidth="1"/>
    <col min="1794" max="1794" width="2.28515625" style="103" customWidth="1"/>
    <col min="1795" max="1795" width="2.85546875" style="103" customWidth="1"/>
    <col min="1796" max="1796" width="17" style="103" customWidth="1"/>
    <col min="1797" max="1797" width="2.7109375" style="103" customWidth="1"/>
    <col min="1798" max="1798" width="2.5703125" style="103" customWidth="1"/>
    <col min="1799" max="1799" width="15" style="103" customWidth="1"/>
    <col min="1800" max="1800" width="4.140625" style="103" customWidth="1"/>
    <col min="1801" max="1801" width="4.85546875" style="103" customWidth="1"/>
    <col min="1802" max="1802" width="9.140625" style="103" customWidth="1"/>
    <col min="1803" max="1803" width="4.7109375" style="103" customWidth="1"/>
    <col min="1804" max="1804" width="5.28515625" style="103" customWidth="1"/>
    <col min="1805" max="1805" width="4" style="103" customWidth="1"/>
    <col min="1806" max="2048" width="9.140625" style="103"/>
    <col min="2049" max="2049" width="3.5703125" style="103" customWidth="1"/>
    <col min="2050" max="2050" width="2.28515625" style="103" customWidth="1"/>
    <col min="2051" max="2051" width="2.85546875" style="103" customWidth="1"/>
    <col min="2052" max="2052" width="17" style="103" customWidth="1"/>
    <col min="2053" max="2053" width="2.7109375" style="103" customWidth="1"/>
    <col min="2054" max="2054" width="2.5703125" style="103" customWidth="1"/>
    <col min="2055" max="2055" width="15" style="103" customWidth="1"/>
    <col min="2056" max="2056" width="4.140625" style="103" customWidth="1"/>
    <col min="2057" max="2057" width="4.85546875" style="103" customWidth="1"/>
    <col min="2058" max="2058" width="9.140625" style="103" customWidth="1"/>
    <col min="2059" max="2059" width="4.7109375" style="103" customWidth="1"/>
    <col min="2060" max="2060" width="5.28515625" style="103" customWidth="1"/>
    <col min="2061" max="2061" width="4" style="103" customWidth="1"/>
    <col min="2062" max="2304" width="9.140625" style="103"/>
    <col min="2305" max="2305" width="3.5703125" style="103" customWidth="1"/>
    <col min="2306" max="2306" width="2.28515625" style="103" customWidth="1"/>
    <col min="2307" max="2307" width="2.85546875" style="103" customWidth="1"/>
    <col min="2308" max="2308" width="17" style="103" customWidth="1"/>
    <col min="2309" max="2309" width="2.7109375" style="103" customWidth="1"/>
    <col min="2310" max="2310" width="2.5703125" style="103" customWidth="1"/>
    <col min="2311" max="2311" width="15" style="103" customWidth="1"/>
    <col min="2312" max="2312" width="4.140625" style="103" customWidth="1"/>
    <col min="2313" max="2313" width="4.85546875" style="103" customWidth="1"/>
    <col min="2314" max="2314" width="9.140625" style="103" customWidth="1"/>
    <col min="2315" max="2315" width="4.7109375" style="103" customWidth="1"/>
    <col min="2316" max="2316" width="5.28515625" style="103" customWidth="1"/>
    <col min="2317" max="2317" width="4" style="103" customWidth="1"/>
    <col min="2318" max="2560" width="9.140625" style="103"/>
    <col min="2561" max="2561" width="3.5703125" style="103" customWidth="1"/>
    <col min="2562" max="2562" width="2.28515625" style="103" customWidth="1"/>
    <col min="2563" max="2563" width="2.85546875" style="103" customWidth="1"/>
    <col min="2564" max="2564" width="17" style="103" customWidth="1"/>
    <col min="2565" max="2565" width="2.7109375" style="103" customWidth="1"/>
    <col min="2566" max="2566" width="2.5703125" style="103" customWidth="1"/>
    <col min="2567" max="2567" width="15" style="103" customWidth="1"/>
    <col min="2568" max="2568" width="4.140625" style="103" customWidth="1"/>
    <col min="2569" max="2569" width="4.85546875" style="103" customWidth="1"/>
    <col min="2570" max="2570" width="9.140625" style="103" customWidth="1"/>
    <col min="2571" max="2571" width="4.7109375" style="103" customWidth="1"/>
    <col min="2572" max="2572" width="5.28515625" style="103" customWidth="1"/>
    <col min="2573" max="2573" width="4" style="103" customWidth="1"/>
    <col min="2574" max="2816" width="9.140625" style="103"/>
    <col min="2817" max="2817" width="3.5703125" style="103" customWidth="1"/>
    <col min="2818" max="2818" width="2.28515625" style="103" customWidth="1"/>
    <col min="2819" max="2819" width="2.85546875" style="103" customWidth="1"/>
    <col min="2820" max="2820" width="17" style="103" customWidth="1"/>
    <col min="2821" max="2821" width="2.7109375" style="103" customWidth="1"/>
    <col min="2822" max="2822" width="2.5703125" style="103" customWidth="1"/>
    <col min="2823" max="2823" width="15" style="103" customWidth="1"/>
    <col min="2824" max="2824" width="4.140625" style="103" customWidth="1"/>
    <col min="2825" max="2825" width="4.85546875" style="103" customWidth="1"/>
    <col min="2826" max="2826" width="9.140625" style="103" customWidth="1"/>
    <col min="2827" max="2827" width="4.7109375" style="103" customWidth="1"/>
    <col min="2828" max="2828" width="5.28515625" style="103" customWidth="1"/>
    <col min="2829" max="2829" width="4" style="103" customWidth="1"/>
    <col min="2830" max="3072" width="9.140625" style="103"/>
    <col min="3073" max="3073" width="3.5703125" style="103" customWidth="1"/>
    <col min="3074" max="3074" width="2.28515625" style="103" customWidth="1"/>
    <col min="3075" max="3075" width="2.85546875" style="103" customWidth="1"/>
    <col min="3076" max="3076" width="17" style="103" customWidth="1"/>
    <col min="3077" max="3077" width="2.7109375" style="103" customWidth="1"/>
    <col min="3078" max="3078" width="2.5703125" style="103" customWidth="1"/>
    <col min="3079" max="3079" width="15" style="103" customWidth="1"/>
    <col min="3080" max="3080" width="4.140625" style="103" customWidth="1"/>
    <col min="3081" max="3081" width="4.85546875" style="103" customWidth="1"/>
    <col min="3082" max="3082" width="9.140625" style="103" customWidth="1"/>
    <col min="3083" max="3083" width="4.7109375" style="103" customWidth="1"/>
    <col min="3084" max="3084" width="5.28515625" style="103" customWidth="1"/>
    <col min="3085" max="3085" width="4" style="103" customWidth="1"/>
    <col min="3086" max="3328" width="9.140625" style="103"/>
    <col min="3329" max="3329" width="3.5703125" style="103" customWidth="1"/>
    <col min="3330" max="3330" width="2.28515625" style="103" customWidth="1"/>
    <col min="3331" max="3331" width="2.85546875" style="103" customWidth="1"/>
    <col min="3332" max="3332" width="17" style="103" customWidth="1"/>
    <col min="3333" max="3333" width="2.7109375" style="103" customWidth="1"/>
    <col min="3334" max="3334" width="2.5703125" style="103" customWidth="1"/>
    <col min="3335" max="3335" width="15" style="103" customWidth="1"/>
    <col min="3336" max="3336" width="4.140625" style="103" customWidth="1"/>
    <col min="3337" max="3337" width="4.85546875" style="103" customWidth="1"/>
    <col min="3338" max="3338" width="9.140625" style="103" customWidth="1"/>
    <col min="3339" max="3339" width="4.7109375" style="103" customWidth="1"/>
    <col min="3340" max="3340" width="5.28515625" style="103" customWidth="1"/>
    <col min="3341" max="3341" width="4" style="103" customWidth="1"/>
    <col min="3342" max="3584" width="9.140625" style="103"/>
    <col min="3585" max="3585" width="3.5703125" style="103" customWidth="1"/>
    <col min="3586" max="3586" width="2.28515625" style="103" customWidth="1"/>
    <col min="3587" max="3587" width="2.85546875" style="103" customWidth="1"/>
    <col min="3588" max="3588" width="17" style="103" customWidth="1"/>
    <col min="3589" max="3589" width="2.7109375" style="103" customWidth="1"/>
    <col min="3590" max="3590" width="2.5703125" style="103" customWidth="1"/>
    <col min="3591" max="3591" width="15" style="103" customWidth="1"/>
    <col min="3592" max="3592" width="4.140625" style="103" customWidth="1"/>
    <col min="3593" max="3593" width="4.85546875" style="103" customWidth="1"/>
    <col min="3594" max="3594" width="9.140625" style="103" customWidth="1"/>
    <col min="3595" max="3595" width="4.7109375" style="103" customWidth="1"/>
    <col min="3596" max="3596" width="5.28515625" style="103" customWidth="1"/>
    <col min="3597" max="3597" width="4" style="103" customWidth="1"/>
    <col min="3598" max="3840" width="9.140625" style="103"/>
    <col min="3841" max="3841" width="3.5703125" style="103" customWidth="1"/>
    <col min="3842" max="3842" width="2.28515625" style="103" customWidth="1"/>
    <col min="3843" max="3843" width="2.85546875" style="103" customWidth="1"/>
    <col min="3844" max="3844" width="17" style="103" customWidth="1"/>
    <col min="3845" max="3845" width="2.7109375" style="103" customWidth="1"/>
    <col min="3846" max="3846" width="2.5703125" style="103" customWidth="1"/>
    <col min="3847" max="3847" width="15" style="103" customWidth="1"/>
    <col min="3848" max="3848" width="4.140625" style="103" customWidth="1"/>
    <col min="3849" max="3849" width="4.85546875" style="103" customWidth="1"/>
    <col min="3850" max="3850" width="9.140625" style="103" customWidth="1"/>
    <col min="3851" max="3851" width="4.7109375" style="103" customWidth="1"/>
    <col min="3852" max="3852" width="5.28515625" style="103" customWidth="1"/>
    <col min="3853" max="3853" width="4" style="103" customWidth="1"/>
    <col min="3854" max="4096" width="9.140625" style="103"/>
    <col min="4097" max="4097" width="3.5703125" style="103" customWidth="1"/>
    <col min="4098" max="4098" width="2.28515625" style="103" customWidth="1"/>
    <col min="4099" max="4099" width="2.85546875" style="103" customWidth="1"/>
    <col min="4100" max="4100" width="17" style="103" customWidth="1"/>
    <col min="4101" max="4101" width="2.7109375" style="103" customWidth="1"/>
    <col min="4102" max="4102" width="2.5703125" style="103" customWidth="1"/>
    <col min="4103" max="4103" width="15" style="103" customWidth="1"/>
    <col min="4104" max="4104" width="4.140625" style="103" customWidth="1"/>
    <col min="4105" max="4105" width="4.85546875" style="103" customWidth="1"/>
    <col min="4106" max="4106" width="9.140625" style="103" customWidth="1"/>
    <col min="4107" max="4107" width="4.7109375" style="103" customWidth="1"/>
    <col min="4108" max="4108" width="5.28515625" style="103" customWidth="1"/>
    <col min="4109" max="4109" width="4" style="103" customWidth="1"/>
    <col min="4110" max="4352" width="9.140625" style="103"/>
    <col min="4353" max="4353" width="3.5703125" style="103" customWidth="1"/>
    <col min="4354" max="4354" width="2.28515625" style="103" customWidth="1"/>
    <col min="4355" max="4355" width="2.85546875" style="103" customWidth="1"/>
    <col min="4356" max="4356" width="17" style="103" customWidth="1"/>
    <col min="4357" max="4357" width="2.7109375" style="103" customWidth="1"/>
    <col min="4358" max="4358" width="2.5703125" style="103" customWidth="1"/>
    <col min="4359" max="4359" width="15" style="103" customWidth="1"/>
    <col min="4360" max="4360" width="4.140625" style="103" customWidth="1"/>
    <col min="4361" max="4361" width="4.85546875" style="103" customWidth="1"/>
    <col min="4362" max="4362" width="9.140625" style="103" customWidth="1"/>
    <col min="4363" max="4363" width="4.7109375" style="103" customWidth="1"/>
    <col min="4364" max="4364" width="5.28515625" style="103" customWidth="1"/>
    <col min="4365" max="4365" width="4" style="103" customWidth="1"/>
    <col min="4366" max="4608" width="9.140625" style="103"/>
    <col min="4609" max="4609" width="3.5703125" style="103" customWidth="1"/>
    <col min="4610" max="4610" width="2.28515625" style="103" customWidth="1"/>
    <col min="4611" max="4611" width="2.85546875" style="103" customWidth="1"/>
    <col min="4612" max="4612" width="17" style="103" customWidth="1"/>
    <col min="4613" max="4613" width="2.7109375" style="103" customWidth="1"/>
    <col min="4614" max="4614" width="2.5703125" style="103" customWidth="1"/>
    <col min="4615" max="4615" width="15" style="103" customWidth="1"/>
    <col min="4616" max="4616" width="4.140625" style="103" customWidth="1"/>
    <col min="4617" max="4617" width="4.85546875" style="103" customWidth="1"/>
    <col min="4618" max="4618" width="9.140625" style="103" customWidth="1"/>
    <col min="4619" max="4619" width="4.7109375" style="103" customWidth="1"/>
    <col min="4620" max="4620" width="5.28515625" style="103" customWidth="1"/>
    <col min="4621" max="4621" width="4" style="103" customWidth="1"/>
    <col min="4622" max="4864" width="9.140625" style="103"/>
    <col min="4865" max="4865" width="3.5703125" style="103" customWidth="1"/>
    <col min="4866" max="4866" width="2.28515625" style="103" customWidth="1"/>
    <col min="4867" max="4867" width="2.85546875" style="103" customWidth="1"/>
    <col min="4868" max="4868" width="17" style="103" customWidth="1"/>
    <col min="4869" max="4869" width="2.7109375" style="103" customWidth="1"/>
    <col min="4870" max="4870" width="2.5703125" style="103" customWidth="1"/>
    <col min="4871" max="4871" width="15" style="103" customWidth="1"/>
    <col min="4872" max="4872" width="4.140625" style="103" customWidth="1"/>
    <col min="4873" max="4873" width="4.85546875" style="103" customWidth="1"/>
    <col min="4874" max="4874" width="9.140625" style="103" customWidth="1"/>
    <col min="4875" max="4875" width="4.7109375" style="103" customWidth="1"/>
    <col min="4876" max="4876" width="5.28515625" style="103" customWidth="1"/>
    <col min="4877" max="4877" width="4" style="103" customWidth="1"/>
    <col min="4878" max="5120" width="9.140625" style="103"/>
    <col min="5121" max="5121" width="3.5703125" style="103" customWidth="1"/>
    <col min="5122" max="5122" width="2.28515625" style="103" customWidth="1"/>
    <col min="5123" max="5123" width="2.85546875" style="103" customWidth="1"/>
    <col min="5124" max="5124" width="17" style="103" customWidth="1"/>
    <col min="5125" max="5125" width="2.7109375" style="103" customWidth="1"/>
    <col min="5126" max="5126" width="2.5703125" style="103" customWidth="1"/>
    <col min="5127" max="5127" width="15" style="103" customWidth="1"/>
    <col min="5128" max="5128" width="4.140625" style="103" customWidth="1"/>
    <col min="5129" max="5129" width="4.85546875" style="103" customWidth="1"/>
    <col min="5130" max="5130" width="9.140625" style="103" customWidth="1"/>
    <col min="5131" max="5131" width="4.7109375" style="103" customWidth="1"/>
    <col min="5132" max="5132" width="5.28515625" style="103" customWidth="1"/>
    <col min="5133" max="5133" width="4" style="103" customWidth="1"/>
    <col min="5134" max="5376" width="9.140625" style="103"/>
    <col min="5377" max="5377" width="3.5703125" style="103" customWidth="1"/>
    <col min="5378" max="5378" width="2.28515625" style="103" customWidth="1"/>
    <col min="5379" max="5379" width="2.85546875" style="103" customWidth="1"/>
    <col min="5380" max="5380" width="17" style="103" customWidth="1"/>
    <col min="5381" max="5381" width="2.7109375" style="103" customWidth="1"/>
    <col min="5382" max="5382" width="2.5703125" style="103" customWidth="1"/>
    <col min="5383" max="5383" width="15" style="103" customWidth="1"/>
    <col min="5384" max="5384" width="4.140625" style="103" customWidth="1"/>
    <col min="5385" max="5385" width="4.85546875" style="103" customWidth="1"/>
    <col min="5386" max="5386" width="9.140625" style="103" customWidth="1"/>
    <col min="5387" max="5387" width="4.7109375" style="103" customWidth="1"/>
    <col min="5388" max="5388" width="5.28515625" style="103" customWidth="1"/>
    <col min="5389" max="5389" width="4" style="103" customWidth="1"/>
    <col min="5390" max="5632" width="9.140625" style="103"/>
    <col min="5633" max="5633" width="3.5703125" style="103" customWidth="1"/>
    <col min="5634" max="5634" width="2.28515625" style="103" customWidth="1"/>
    <col min="5635" max="5635" width="2.85546875" style="103" customWidth="1"/>
    <col min="5636" max="5636" width="17" style="103" customWidth="1"/>
    <col min="5637" max="5637" width="2.7109375" style="103" customWidth="1"/>
    <col min="5638" max="5638" width="2.5703125" style="103" customWidth="1"/>
    <col min="5639" max="5639" width="15" style="103" customWidth="1"/>
    <col min="5640" max="5640" width="4.140625" style="103" customWidth="1"/>
    <col min="5641" max="5641" width="4.85546875" style="103" customWidth="1"/>
    <col min="5642" max="5642" width="9.140625" style="103" customWidth="1"/>
    <col min="5643" max="5643" width="4.7109375" style="103" customWidth="1"/>
    <col min="5644" max="5644" width="5.28515625" style="103" customWidth="1"/>
    <col min="5645" max="5645" width="4" style="103" customWidth="1"/>
    <col min="5646" max="5888" width="9.140625" style="103"/>
    <col min="5889" max="5889" width="3.5703125" style="103" customWidth="1"/>
    <col min="5890" max="5890" width="2.28515625" style="103" customWidth="1"/>
    <col min="5891" max="5891" width="2.85546875" style="103" customWidth="1"/>
    <col min="5892" max="5892" width="17" style="103" customWidth="1"/>
    <col min="5893" max="5893" width="2.7109375" style="103" customWidth="1"/>
    <col min="5894" max="5894" width="2.5703125" style="103" customWidth="1"/>
    <col min="5895" max="5895" width="15" style="103" customWidth="1"/>
    <col min="5896" max="5896" width="4.140625" style="103" customWidth="1"/>
    <col min="5897" max="5897" width="4.85546875" style="103" customWidth="1"/>
    <col min="5898" max="5898" width="9.140625" style="103" customWidth="1"/>
    <col min="5899" max="5899" width="4.7109375" style="103" customWidth="1"/>
    <col min="5900" max="5900" width="5.28515625" style="103" customWidth="1"/>
    <col min="5901" max="5901" width="4" style="103" customWidth="1"/>
    <col min="5902" max="6144" width="9.140625" style="103"/>
    <col min="6145" max="6145" width="3.5703125" style="103" customWidth="1"/>
    <col min="6146" max="6146" width="2.28515625" style="103" customWidth="1"/>
    <col min="6147" max="6147" width="2.85546875" style="103" customWidth="1"/>
    <col min="6148" max="6148" width="17" style="103" customWidth="1"/>
    <col min="6149" max="6149" width="2.7109375" style="103" customWidth="1"/>
    <col min="6150" max="6150" width="2.5703125" style="103" customWidth="1"/>
    <col min="6151" max="6151" width="15" style="103" customWidth="1"/>
    <col min="6152" max="6152" width="4.140625" style="103" customWidth="1"/>
    <col min="6153" max="6153" width="4.85546875" style="103" customWidth="1"/>
    <col min="6154" max="6154" width="9.140625" style="103" customWidth="1"/>
    <col min="6155" max="6155" width="4.7109375" style="103" customWidth="1"/>
    <col min="6156" max="6156" width="5.28515625" style="103" customWidth="1"/>
    <col min="6157" max="6157" width="4" style="103" customWidth="1"/>
    <col min="6158" max="6400" width="9.140625" style="103"/>
    <col min="6401" max="6401" width="3.5703125" style="103" customWidth="1"/>
    <col min="6402" max="6402" width="2.28515625" style="103" customWidth="1"/>
    <col min="6403" max="6403" width="2.85546875" style="103" customWidth="1"/>
    <col min="6404" max="6404" width="17" style="103" customWidth="1"/>
    <col min="6405" max="6405" width="2.7109375" style="103" customWidth="1"/>
    <col min="6406" max="6406" width="2.5703125" style="103" customWidth="1"/>
    <col min="6407" max="6407" width="15" style="103" customWidth="1"/>
    <col min="6408" max="6408" width="4.140625" style="103" customWidth="1"/>
    <col min="6409" max="6409" width="4.85546875" style="103" customWidth="1"/>
    <col min="6410" max="6410" width="9.140625" style="103" customWidth="1"/>
    <col min="6411" max="6411" width="4.7109375" style="103" customWidth="1"/>
    <col min="6412" max="6412" width="5.28515625" style="103" customWidth="1"/>
    <col min="6413" max="6413" width="4" style="103" customWidth="1"/>
    <col min="6414" max="6656" width="9.140625" style="103"/>
    <col min="6657" max="6657" width="3.5703125" style="103" customWidth="1"/>
    <col min="6658" max="6658" width="2.28515625" style="103" customWidth="1"/>
    <col min="6659" max="6659" width="2.85546875" style="103" customWidth="1"/>
    <col min="6660" max="6660" width="17" style="103" customWidth="1"/>
    <col min="6661" max="6661" width="2.7109375" style="103" customWidth="1"/>
    <col min="6662" max="6662" width="2.5703125" style="103" customWidth="1"/>
    <col min="6663" max="6663" width="15" style="103" customWidth="1"/>
    <col min="6664" max="6664" width="4.140625" style="103" customWidth="1"/>
    <col min="6665" max="6665" width="4.85546875" style="103" customWidth="1"/>
    <col min="6666" max="6666" width="9.140625" style="103" customWidth="1"/>
    <col min="6667" max="6667" width="4.7109375" style="103" customWidth="1"/>
    <col min="6668" max="6668" width="5.28515625" style="103" customWidth="1"/>
    <col min="6669" max="6669" width="4" style="103" customWidth="1"/>
    <col min="6670" max="6912" width="9.140625" style="103"/>
    <col min="6913" max="6913" width="3.5703125" style="103" customWidth="1"/>
    <col min="6914" max="6914" width="2.28515625" style="103" customWidth="1"/>
    <col min="6915" max="6915" width="2.85546875" style="103" customWidth="1"/>
    <col min="6916" max="6916" width="17" style="103" customWidth="1"/>
    <col min="6917" max="6917" width="2.7109375" style="103" customWidth="1"/>
    <col min="6918" max="6918" width="2.5703125" style="103" customWidth="1"/>
    <col min="6919" max="6919" width="15" style="103" customWidth="1"/>
    <col min="6920" max="6920" width="4.140625" style="103" customWidth="1"/>
    <col min="6921" max="6921" width="4.85546875" style="103" customWidth="1"/>
    <col min="6922" max="6922" width="9.140625" style="103" customWidth="1"/>
    <col min="6923" max="6923" width="4.7109375" style="103" customWidth="1"/>
    <col min="6924" max="6924" width="5.28515625" style="103" customWidth="1"/>
    <col min="6925" max="6925" width="4" style="103" customWidth="1"/>
    <col min="6926" max="7168" width="9.140625" style="103"/>
    <col min="7169" max="7169" width="3.5703125" style="103" customWidth="1"/>
    <col min="7170" max="7170" width="2.28515625" style="103" customWidth="1"/>
    <col min="7171" max="7171" width="2.85546875" style="103" customWidth="1"/>
    <col min="7172" max="7172" width="17" style="103" customWidth="1"/>
    <col min="7173" max="7173" width="2.7109375" style="103" customWidth="1"/>
    <col min="7174" max="7174" width="2.5703125" style="103" customWidth="1"/>
    <col min="7175" max="7175" width="15" style="103" customWidth="1"/>
    <col min="7176" max="7176" width="4.140625" style="103" customWidth="1"/>
    <col min="7177" max="7177" width="4.85546875" style="103" customWidth="1"/>
    <col min="7178" max="7178" width="9.140625" style="103" customWidth="1"/>
    <col min="7179" max="7179" width="4.7109375" style="103" customWidth="1"/>
    <col min="7180" max="7180" width="5.28515625" style="103" customWidth="1"/>
    <col min="7181" max="7181" width="4" style="103" customWidth="1"/>
    <col min="7182" max="7424" width="9.140625" style="103"/>
    <col min="7425" max="7425" width="3.5703125" style="103" customWidth="1"/>
    <col min="7426" max="7426" width="2.28515625" style="103" customWidth="1"/>
    <col min="7427" max="7427" width="2.85546875" style="103" customWidth="1"/>
    <col min="7428" max="7428" width="17" style="103" customWidth="1"/>
    <col min="7429" max="7429" width="2.7109375" style="103" customWidth="1"/>
    <col min="7430" max="7430" width="2.5703125" style="103" customWidth="1"/>
    <col min="7431" max="7431" width="15" style="103" customWidth="1"/>
    <col min="7432" max="7432" width="4.140625" style="103" customWidth="1"/>
    <col min="7433" max="7433" width="4.85546875" style="103" customWidth="1"/>
    <col min="7434" max="7434" width="9.140625" style="103" customWidth="1"/>
    <col min="7435" max="7435" width="4.7109375" style="103" customWidth="1"/>
    <col min="7436" max="7436" width="5.28515625" style="103" customWidth="1"/>
    <col min="7437" max="7437" width="4" style="103" customWidth="1"/>
    <col min="7438" max="7680" width="9.140625" style="103"/>
    <col min="7681" max="7681" width="3.5703125" style="103" customWidth="1"/>
    <col min="7682" max="7682" width="2.28515625" style="103" customWidth="1"/>
    <col min="7683" max="7683" width="2.85546875" style="103" customWidth="1"/>
    <col min="7684" max="7684" width="17" style="103" customWidth="1"/>
    <col min="7685" max="7685" width="2.7109375" style="103" customWidth="1"/>
    <col min="7686" max="7686" width="2.5703125" style="103" customWidth="1"/>
    <col min="7687" max="7687" width="15" style="103" customWidth="1"/>
    <col min="7688" max="7688" width="4.140625" style="103" customWidth="1"/>
    <col min="7689" max="7689" width="4.85546875" style="103" customWidth="1"/>
    <col min="7690" max="7690" width="9.140625" style="103" customWidth="1"/>
    <col min="7691" max="7691" width="4.7109375" style="103" customWidth="1"/>
    <col min="7692" max="7692" width="5.28515625" style="103" customWidth="1"/>
    <col min="7693" max="7693" width="4" style="103" customWidth="1"/>
    <col min="7694" max="7936" width="9.140625" style="103"/>
    <col min="7937" max="7937" width="3.5703125" style="103" customWidth="1"/>
    <col min="7938" max="7938" width="2.28515625" style="103" customWidth="1"/>
    <col min="7939" max="7939" width="2.85546875" style="103" customWidth="1"/>
    <col min="7940" max="7940" width="17" style="103" customWidth="1"/>
    <col min="7941" max="7941" width="2.7109375" style="103" customWidth="1"/>
    <col min="7942" max="7942" width="2.5703125" style="103" customWidth="1"/>
    <col min="7943" max="7943" width="15" style="103" customWidth="1"/>
    <col min="7944" max="7944" width="4.140625" style="103" customWidth="1"/>
    <col min="7945" max="7945" width="4.85546875" style="103" customWidth="1"/>
    <col min="7946" max="7946" width="9.140625" style="103" customWidth="1"/>
    <col min="7947" max="7947" width="4.7109375" style="103" customWidth="1"/>
    <col min="7948" max="7948" width="5.28515625" style="103" customWidth="1"/>
    <col min="7949" max="7949" width="4" style="103" customWidth="1"/>
    <col min="7950" max="8192" width="9.140625" style="103"/>
    <col min="8193" max="8193" width="3.5703125" style="103" customWidth="1"/>
    <col min="8194" max="8194" width="2.28515625" style="103" customWidth="1"/>
    <col min="8195" max="8195" width="2.85546875" style="103" customWidth="1"/>
    <col min="8196" max="8196" width="17" style="103" customWidth="1"/>
    <col min="8197" max="8197" width="2.7109375" style="103" customWidth="1"/>
    <col min="8198" max="8198" width="2.5703125" style="103" customWidth="1"/>
    <col min="8199" max="8199" width="15" style="103" customWidth="1"/>
    <col min="8200" max="8200" width="4.140625" style="103" customWidth="1"/>
    <col min="8201" max="8201" width="4.85546875" style="103" customWidth="1"/>
    <col min="8202" max="8202" width="9.140625" style="103" customWidth="1"/>
    <col min="8203" max="8203" width="4.7109375" style="103" customWidth="1"/>
    <col min="8204" max="8204" width="5.28515625" style="103" customWidth="1"/>
    <col min="8205" max="8205" width="4" style="103" customWidth="1"/>
    <col min="8206" max="8448" width="9.140625" style="103"/>
    <col min="8449" max="8449" width="3.5703125" style="103" customWidth="1"/>
    <col min="8450" max="8450" width="2.28515625" style="103" customWidth="1"/>
    <col min="8451" max="8451" width="2.85546875" style="103" customWidth="1"/>
    <col min="8452" max="8452" width="17" style="103" customWidth="1"/>
    <col min="8453" max="8453" width="2.7109375" style="103" customWidth="1"/>
    <col min="8454" max="8454" width="2.5703125" style="103" customWidth="1"/>
    <col min="8455" max="8455" width="15" style="103" customWidth="1"/>
    <col min="8456" max="8456" width="4.140625" style="103" customWidth="1"/>
    <col min="8457" max="8457" width="4.85546875" style="103" customWidth="1"/>
    <col min="8458" max="8458" width="9.140625" style="103" customWidth="1"/>
    <col min="8459" max="8459" width="4.7109375" style="103" customWidth="1"/>
    <col min="8460" max="8460" width="5.28515625" style="103" customWidth="1"/>
    <col min="8461" max="8461" width="4" style="103" customWidth="1"/>
    <col min="8462" max="8704" width="9.140625" style="103"/>
    <col min="8705" max="8705" width="3.5703125" style="103" customWidth="1"/>
    <col min="8706" max="8706" width="2.28515625" style="103" customWidth="1"/>
    <col min="8707" max="8707" width="2.85546875" style="103" customWidth="1"/>
    <col min="8708" max="8708" width="17" style="103" customWidth="1"/>
    <col min="8709" max="8709" width="2.7109375" style="103" customWidth="1"/>
    <col min="8710" max="8710" width="2.5703125" style="103" customWidth="1"/>
    <col min="8711" max="8711" width="15" style="103" customWidth="1"/>
    <col min="8712" max="8712" width="4.140625" style="103" customWidth="1"/>
    <col min="8713" max="8713" width="4.85546875" style="103" customWidth="1"/>
    <col min="8714" max="8714" width="9.140625" style="103" customWidth="1"/>
    <col min="8715" max="8715" width="4.7109375" style="103" customWidth="1"/>
    <col min="8716" max="8716" width="5.28515625" style="103" customWidth="1"/>
    <col min="8717" max="8717" width="4" style="103" customWidth="1"/>
    <col min="8718" max="8960" width="9.140625" style="103"/>
    <col min="8961" max="8961" width="3.5703125" style="103" customWidth="1"/>
    <col min="8962" max="8962" width="2.28515625" style="103" customWidth="1"/>
    <col min="8963" max="8963" width="2.85546875" style="103" customWidth="1"/>
    <col min="8964" max="8964" width="17" style="103" customWidth="1"/>
    <col min="8965" max="8965" width="2.7109375" style="103" customWidth="1"/>
    <col min="8966" max="8966" width="2.5703125" style="103" customWidth="1"/>
    <col min="8967" max="8967" width="15" style="103" customWidth="1"/>
    <col min="8968" max="8968" width="4.140625" style="103" customWidth="1"/>
    <col min="8969" max="8969" width="4.85546875" style="103" customWidth="1"/>
    <col min="8970" max="8970" width="9.140625" style="103" customWidth="1"/>
    <col min="8971" max="8971" width="4.7109375" style="103" customWidth="1"/>
    <col min="8972" max="8972" width="5.28515625" style="103" customWidth="1"/>
    <col min="8973" max="8973" width="4" style="103" customWidth="1"/>
    <col min="8974" max="9216" width="9.140625" style="103"/>
    <col min="9217" max="9217" width="3.5703125" style="103" customWidth="1"/>
    <col min="9218" max="9218" width="2.28515625" style="103" customWidth="1"/>
    <col min="9219" max="9219" width="2.85546875" style="103" customWidth="1"/>
    <col min="9220" max="9220" width="17" style="103" customWidth="1"/>
    <col min="9221" max="9221" width="2.7109375" style="103" customWidth="1"/>
    <col min="9222" max="9222" width="2.5703125" style="103" customWidth="1"/>
    <col min="9223" max="9223" width="15" style="103" customWidth="1"/>
    <col min="9224" max="9224" width="4.140625" style="103" customWidth="1"/>
    <col min="9225" max="9225" width="4.85546875" style="103" customWidth="1"/>
    <col min="9226" max="9226" width="9.140625" style="103" customWidth="1"/>
    <col min="9227" max="9227" width="4.7109375" style="103" customWidth="1"/>
    <col min="9228" max="9228" width="5.28515625" style="103" customWidth="1"/>
    <col min="9229" max="9229" width="4" style="103" customWidth="1"/>
    <col min="9230" max="9472" width="9.140625" style="103"/>
    <col min="9473" max="9473" width="3.5703125" style="103" customWidth="1"/>
    <col min="9474" max="9474" width="2.28515625" style="103" customWidth="1"/>
    <col min="9475" max="9475" width="2.85546875" style="103" customWidth="1"/>
    <col min="9476" max="9476" width="17" style="103" customWidth="1"/>
    <col min="9477" max="9477" width="2.7109375" style="103" customWidth="1"/>
    <col min="9478" max="9478" width="2.5703125" style="103" customWidth="1"/>
    <col min="9479" max="9479" width="15" style="103" customWidth="1"/>
    <col min="9480" max="9480" width="4.140625" style="103" customWidth="1"/>
    <col min="9481" max="9481" width="4.85546875" style="103" customWidth="1"/>
    <col min="9482" max="9482" width="9.140625" style="103" customWidth="1"/>
    <col min="9483" max="9483" width="4.7109375" style="103" customWidth="1"/>
    <col min="9484" max="9484" width="5.28515625" style="103" customWidth="1"/>
    <col min="9485" max="9485" width="4" style="103" customWidth="1"/>
    <col min="9486" max="9728" width="9.140625" style="103"/>
    <col min="9729" max="9729" width="3.5703125" style="103" customWidth="1"/>
    <col min="9730" max="9730" width="2.28515625" style="103" customWidth="1"/>
    <col min="9731" max="9731" width="2.85546875" style="103" customWidth="1"/>
    <col min="9732" max="9732" width="17" style="103" customWidth="1"/>
    <col min="9733" max="9733" width="2.7109375" style="103" customWidth="1"/>
    <col min="9734" max="9734" width="2.5703125" style="103" customWidth="1"/>
    <col min="9735" max="9735" width="15" style="103" customWidth="1"/>
    <col min="9736" max="9736" width="4.140625" style="103" customWidth="1"/>
    <col min="9737" max="9737" width="4.85546875" style="103" customWidth="1"/>
    <col min="9738" max="9738" width="9.140625" style="103" customWidth="1"/>
    <col min="9739" max="9739" width="4.7109375" style="103" customWidth="1"/>
    <col min="9740" max="9740" width="5.28515625" style="103" customWidth="1"/>
    <col min="9741" max="9741" width="4" style="103" customWidth="1"/>
    <col min="9742" max="9984" width="9.140625" style="103"/>
    <col min="9985" max="9985" width="3.5703125" style="103" customWidth="1"/>
    <col min="9986" max="9986" width="2.28515625" style="103" customWidth="1"/>
    <col min="9987" max="9987" width="2.85546875" style="103" customWidth="1"/>
    <col min="9988" max="9988" width="17" style="103" customWidth="1"/>
    <col min="9989" max="9989" width="2.7109375" style="103" customWidth="1"/>
    <col min="9990" max="9990" width="2.5703125" style="103" customWidth="1"/>
    <col min="9991" max="9991" width="15" style="103" customWidth="1"/>
    <col min="9992" max="9992" width="4.140625" style="103" customWidth="1"/>
    <col min="9993" max="9993" width="4.85546875" style="103" customWidth="1"/>
    <col min="9994" max="9994" width="9.140625" style="103" customWidth="1"/>
    <col min="9995" max="9995" width="4.7109375" style="103" customWidth="1"/>
    <col min="9996" max="9996" width="5.28515625" style="103" customWidth="1"/>
    <col min="9997" max="9997" width="4" style="103" customWidth="1"/>
    <col min="9998" max="10240" width="9.140625" style="103"/>
    <col min="10241" max="10241" width="3.5703125" style="103" customWidth="1"/>
    <col min="10242" max="10242" width="2.28515625" style="103" customWidth="1"/>
    <col min="10243" max="10243" width="2.85546875" style="103" customWidth="1"/>
    <col min="10244" max="10244" width="17" style="103" customWidth="1"/>
    <col min="10245" max="10245" width="2.7109375" style="103" customWidth="1"/>
    <col min="10246" max="10246" width="2.5703125" style="103" customWidth="1"/>
    <col min="10247" max="10247" width="15" style="103" customWidth="1"/>
    <col min="10248" max="10248" width="4.140625" style="103" customWidth="1"/>
    <col min="10249" max="10249" width="4.85546875" style="103" customWidth="1"/>
    <col min="10250" max="10250" width="9.140625" style="103" customWidth="1"/>
    <col min="10251" max="10251" width="4.7109375" style="103" customWidth="1"/>
    <col min="10252" max="10252" width="5.28515625" style="103" customWidth="1"/>
    <col min="10253" max="10253" width="4" style="103" customWidth="1"/>
    <col min="10254" max="10496" width="9.140625" style="103"/>
    <col min="10497" max="10497" width="3.5703125" style="103" customWidth="1"/>
    <col min="10498" max="10498" width="2.28515625" style="103" customWidth="1"/>
    <col min="10499" max="10499" width="2.85546875" style="103" customWidth="1"/>
    <col min="10500" max="10500" width="17" style="103" customWidth="1"/>
    <col min="10501" max="10501" width="2.7109375" style="103" customWidth="1"/>
    <col min="10502" max="10502" width="2.5703125" style="103" customWidth="1"/>
    <col min="10503" max="10503" width="15" style="103" customWidth="1"/>
    <col min="10504" max="10504" width="4.140625" style="103" customWidth="1"/>
    <col min="10505" max="10505" width="4.85546875" style="103" customWidth="1"/>
    <col min="10506" max="10506" width="9.140625" style="103" customWidth="1"/>
    <col min="10507" max="10507" width="4.7109375" style="103" customWidth="1"/>
    <col min="10508" max="10508" width="5.28515625" style="103" customWidth="1"/>
    <col min="10509" max="10509" width="4" style="103" customWidth="1"/>
    <col min="10510" max="10752" width="9.140625" style="103"/>
    <col min="10753" max="10753" width="3.5703125" style="103" customWidth="1"/>
    <col min="10754" max="10754" width="2.28515625" style="103" customWidth="1"/>
    <col min="10755" max="10755" width="2.85546875" style="103" customWidth="1"/>
    <col min="10756" max="10756" width="17" style="103" customWidth="1"/>
    <col min="10757" max="10757" width="2.7109375" style="103" customWidth="1"/>
    <col min="10758" max="10758" width="2.5703125" style="103" customWidth="1"/>
    <col min="10759" max="10759" width="15" style="103" customWidth="1"/>
    <col min="10760" max="10760" width="4.140625" style="103" customWidth="1"/>
    <col min="10761" max="10761" width="4.85546875" style="103" customWidth="1"/>
    <col min="10762" max="10762" width="9.140625" style="103" customWidth="1"/>
    <col min="10763" max="10763" width="4.7109375" style="103" customWidth="1"/>
    <col min="10764" max="10764" width="5.28515625" style="103" customWidth="1"/>
    <col min="10765" max="10765" width="4" style="103" customWidth="1"/>
    <col min="10766" max="11008" width="9.140625" style="103"/>
    <col min="11009" max="11009" width="3.5703125" style="103" customWidth="1"/>
    <col min="11010" max="11010" width="2.28515625" style="103" customWidth="1"/>
    <col min="11011" max="11011" width="2.85546875" style="103" customWidth="1"/>
    <col min="11012" max="11012" width="17" style="103" customWidth="1"/>
    <col min="11013" max="11013" width="2.7109375" style="103" customWidth="1"/>
    <col min="11014" max="11014" width="2.5703125" style="103" customWidth="1"/>
    <col min="11015" max="11015" width="15" style="103" customWidth="1"/>
    <col min="11016" max="11016" width="4.140625" style="103" customWidth="1"/>
    <col min="11017" max="11017" width="4.85546875" style="103" customWidth="1"/>
    <col min="11018" max="11018" width="9.140625" style="103" customWidth="1"/>
    <col min="11019" max="11019" width="4.7109375" style="103" customWidth="1"/>
    <col min="11020" max="11020" width="5.28515625" style="103" customWidth="1"/>
    <col min="11021" max="11021" width="4" style="103" customWidth="1"/>
    <col min="11022" max="11264" width="9.140625" style="103"/>
    <col min="11265" max="11265" width="3.5703125" style="103" customWidth="1"/>
    <col min="11266" max="11266" width="2.28515625" style="103" customWidth="1"/>
    <col min="11267" max="11267" width="2.85546875" style="103" customWidth="1"/>
    <col min="11268" max="11268" width="17" style="103" customWidth="1"/>
    <col min="11269" max="11269" width="2.7109375" style="103" customWidth="1"/>
    <col min="11270" max="11270" width="2.5703125" style="103" customWidth="1"/>
    <col min="11271" max="11271" width="15" style="103" customWidth="1"/>
    <col min="11272" max="11272" width="4.140625" style="103" customWidth="1"/>
    <col min="11273" max="11273" width="4.85546875" style="103" customWidth="1"/>
    <col min="11274" max="11274" width="9.140625" style="103" customWidth="1"/>
    <col min="11275" max="11275" width="4.7109375" style="103" customWidth="1"/>
    <col min="11276" max="11276" width="5.28515625" style="103" customWidth="1"/>
    <col min="11277" max="11277" width="4" style="103" customWidth="1"/>
    <col min="11278" max="11520" width="9.140625" style="103"/>
    <col min="11521" max="11521" width="3.5703125" style="103" customWidth="1"/>
    <col min="11522" max="11522" width="2.28515625" style="103" customWidth="1"/>
    <col min="11523" max="11523" width="2.85546875" style="103" customWidth="1"/>
    <col min="11524" max="11524" width="17" style="103" customWidth="1"/>
    <col min="11525" max="11525" width="2.7109375" style="103" customWidth="1"/>
    <col min="11526" max="11526" width="2.5703125" style="103" customWidth="1"/>
    <col min="11527" max="11527" width="15" style="103" customWidth="1"/>
    <col min="11528" max="11528" width="4.140625" style="103" customWidth="1"/>
    <col min="11529" max="11529" width="4.85546875" style="103" customWidth="1"/>
    <col min="11530" max="11530" width="9.140625" style="103" customWidth="1"/>
    <col min="11531" max="11531" width="4.7109375" style="103" customWidth="1"/>
    <col min="11532" max="11532" width="5.28515625" style="103" customWidth="1"/>
    <col min="11533" max="11533" width="4" style="103" customWidth="1"/>
    <col min="11534" max="11776" width="9.140625" style="103"/>
    <col min="11777" max="11777" width="3.5703125" style="103" customWidth="1"/>
    <col min="11778" max="11778" width="2.28515625" style="103" customWidth="1"/>
    <col min="11779" max="11779" width="2.85546875" style="103" customWidth="1"/>
    <col min="11780" max="11780" width="17" style="103" customWidth="1"/>
    <col min="11781" max="11781" width="2.7109375" style="103" customWidth="1"/>
    <col min="11782" max="11782" width="2.5703125" style="103" customWidth="1"/>
    <col min="11783" max="11783" width="15" style="103" customWidth="1"/>
    <col min="11784" max="11784" width="4.140625" style="103" customWidth="1"/>
    <col min="11785" max="11785" width="4.85546875" style="103" customWidth="1"/>
    <col min="11786" max="11786" width="9.140625" style="103" customWidth="1"/>
    <col min="11787" max="11787" width="4.7109375" style="103" customWidth="1"/>
    <col min="11788" max="11788" width="5.28515625" style="103" customWidth="1"/>
    <col min="11789" max="11789" width="4" style="103" customWidth="1"/>
    <col min="11790" max="12032" width="9.140625" style="103"/>
    <col min="12033" max="12033" width="3.5703125" style="103" customWidth="1"/>
    <col min="12034" max="12034" width="2.28515625" style="103" customWidth="1"/>
    <col min="12035" max="12035" width="2.85546875" style="103" customWidth="1"/>
    <col min="12036" max="12036" width="17" style="103" customWidth="1"/>
    <col min="12037" max="12037" width="2.7109375" style="103" customWidth="1"/>
    <col min="12038" max="12038" width="2.5703125" style="103" customWidth="1"/>
    <col min="12039" max="12039" width="15" style="103" customWidth="1"/>
    <col min="12040" max="12040" width="4.140625" style="103" customWidth="1"/>
    <col min="12041" max="12041" width="4.85546875" style="103" customWidth="1"/>
    <col min="12042" max="12042" width="9.140625" style="103" customWidth="1"/>
    <col min="12043" max="12043" width="4.7109375" style="103" customWidth="1"/>
    <col min="12044" max="12044" width="5.28515625" style="103" customWidth="1"/>
    <col min="12045" max="12045" width="4" style="103" customWidth="1"/>
    <col min="12046" max="12288" width="9.140625" style="103"/>
    <col min="12289" max="12289" width="3.5703125" style="103" customWidth="1"/>
    <col min="12290" max="12290" width="2.28515625" style="103" customWidth="1"/>
    <col min="12291" max="12291" width="2.85546875" style="103" customWidth="1"/>
    <col min="12292" max="12292" width="17" style="103" customWidth="1"/>
    <col min="12293" max="12293" width="2.7109375" style="103" customWidth="1"/>
    <col min="12294" max="12294" width="2.5703125" style="103" customWidth="1"/>
    <col min="12295" max="12295" width="15" style="103" customWidth="1"/>
    <col min="12296" max="12296" width="4.140625" style="103" customWidth="1"/>
    <col min="12297" max="12297" width="4.85546875" style="103" customWidth="1"/>
    <col min="12298" max="12298" width="9.140625" style="103" customWidth="1"/>
    <col min="12299" max="12299" width="4.7109375" style="103" customWidth="1"/>
    <col min="12300" max="12300" width="5.28515625" style="103" customWidth="1"/>
    <col min="12301" max="12301" width="4" style="103" customWidth="1"/>
    <col min="12302" max="12544" width="9.140625" style="103"/>
    <col min="12545" max="12545" width="3.5703125" style="103" customWidth="1"/>
    <col min="12546" max="12546" width="2.28515625" style="103" customWidth="1"/>
    <col min="12547" max="12547" width="2.85546875" style="103" customWidth="1"/>
    <col min="12548" max="12548" width="17" style="103" customWidth="1"/>
    <col min="12549" max="12549" width="2.7109375" style="103" customWidth="1"/>
    <col min="12550" max="12550" width="2.5703125" style="103" customWidth="1"/>
    <col min="12551" max="12551" width="15" style="103" customWidth="1"/>
    <col min="12552" max="12552" width="4.140625" style="103" customWidth="1"/>
    <col min="12553" max="12553" width="4.85546875" style="103" customWidth="1"/>
    <col min="12554" max="12554" width="9.140625" style="103" customWidth="1"/>
    <col min="12555" max="12555" width="4.7109375" style="103" customWidth="1"/>
    <col min="12556" max="12556" width="5.28515625" style="103" customWidth="1"/>
    <col min="12557" max="12557" width="4" style="103" customWidth="1"/>
    <col min="12558" max="12800" width="9.140625" style="103"/>
    <col min="12801" max="12801" width="3.5703125" style="103" customWidth="1"/>
    <col min="12802" max="12802" width="2.28515625" style="103" customWidth="1"/>
    <col min="12803" max="12803" width="2.85546875" style="103" customWidth="1"/>
    <col min="12804" max="12804" width="17" style="103" customWidth="1"/>
    <col min="12805" max="12805" width="2.7109375" style="103" customWidth="1"/>
    <col min="12806" max="12806" width="2.5703125" style="103" customWidth="1"/>
    <col min="12807" max="12807" width="15" style="103" customWidth="1"/>
    <col min="12808" max="12808" width="4.140625" style="103" customWidth="1"/>
    <col min="12809" max="12809" width="4.85546875" style="103" customWidth="1"/>
    <col min="12810" max="12810" width="9.140625" style="103" customWidth="1"/>
    <col min="12811" max="12811" width="4.7109375" style="103" customWidth="1"/>
    <col min="12812" max="12812" width="5.28515625" style="103" customWidth="1"/>
    <col min="12813" max="12813" width="4" style="103" customWidth="1"/>
    <col min="12814" max="13056" width="9.140625" style="103"/>
    <col min="13057" max="13057" width="3.5703125" style="103" customWidth="1"/>
    <col min="13058" max="13058" width="2.28515625" style="103" customWidth="1"/>
    <col min="13059" max="13059" width="2.85546875" style="103" customWidth="1"/>
    <col min="13060" max="13060" width="17" style="103" customWidth="1"/>
    <col min="13061" max="13061" width="2.7109375" style="103" customWidth="1"/>
    <col min="13062" max="13062" width="2.5703125" style="103" customWidth="1"/>
    <col min="13063" max="13063" width="15" style="103" customWidth="1"/>
    <col min="13064" max="13064" width="4.140625" style="103" customWidth="1"/>
    <col min="13065" max="13065" width="4.85546875" style="103" customWidth="1"/>
    <col min="13066" max="13066" width="9.140625" style="103" customWidth="1"/>
    <col min="13067" max="13067" width="4.7109375" style="103" customWidth="1"/>
    <col min="13068" max="13068" width="5.28515625" style="103" customWidth="1"/>
    <col min="13069" max="13069" width="4" style="103" customWidth="1"/>
    <col min="13070" max="13312" width="9.140625" style="103"/>
    <col min="13313" max="13313" width="3.5703125" style="103" customWidth="1"/>
    <col min="13314" max="13314" width="2.28515625" style="103" customWidth="1"/>
    <col min="13315" max="13315" width="2.85546875" style="103" customWidth="1"/>
    <col min="13316" max="13316" width="17" style="103" customWidth="1"/>
    <col min="13317" max="13317" width="2.7109375" style="103" customWidth="1"/>
    <col min="13318" max="13318" width="2.5703125" style="103" customWidth="1"/>
    <col min="13319" max="13319" width="15" style="103" customWidth="1"/>
    <col min="13320" max="13320" width="4.140625" style="103" customWidth="1"/>
    <col min="13321" max="13321" width="4.85546875" style="103" customWidth="1"/>
    <col min="13322" max="13322" width="9.140625" style="103" customWidth="1"/>
    <col min="13323" max="13323" width="4.7109375" style="103" customWidth="1"/>
    <col min="13324" max="13324" width="5.28515625" style="103" customWidth="1"/>
    <col min="13325" max="13325" width="4" style="103" customWidth="1"/>
    <col min="13326" max="13568" width="9.140625" style="103"/>
    <col min="13569" max="13569" width="3.5703125" style="103" customWidth="1"/>
    <col min="13570" max="13570" width="2.28515625" style="103" customWidth="1"/>
    <col min="13571" max="13571" width="2.85546875" style="103" customWidth="1"/>
    <col min="13572" max="13572" width="17" style="103" customWidth="1"/>
    <col min="13573" max="13573" width="2.7109375" style="103" customWidth="1"/>
    <col min="13574" max="13574" width="2.5703125" style="103" customWidth="1"/>
    <col min="13575" max="13575" width="15" style="103" customWidth="1"/>
    <col min="13576" max="13576" width="4.140625" style="103" customWidth="1"/>
    <col min="13577" max="13577" width="4.85546875" style="103" customWidth="1"/>
    <col min="13578" max="13578" width="9.140625" style="103" customWidth="1"/>
    <col min="13579" max="13579" width="4.7109375" style="103" customWidth="1"/>
    <col min="13580" max="13580" width="5.28515625" style="103" customWidth="1"/>
    <col min="13581" max="13581" width="4" style="103" customWidth="1"/>
    <col min="13582" max="13824" width="9.140625" style="103"/>
    <col min="13825" max="13825" width="3.5703125" style="103" customWidth="1"/>
    <col min="13826" max="13826" width="2.28515625" style="103" customWidth="1"/>
    <col min="13827" max="13827" width="2.85546875" style="103" customWidth="1"/>
    <col min="13828" max="13828" width="17" style="103" customWidth="1"/>
    <col min="13829" max="13829" width="2.7109375" style="103" customWidth="1"/>
    <col min="13830" max="13830" width="2.5703125" style="103" customWidth="1"/>
    <col min="13831" max="13831" width="15" style="103" customWidth="1"/>
    <col min="13832" max="13832" width="4.140625" style="103" customWidth="1"/>
    <col min="13833" max="13833" width="4.85546875" style="103" customWidth="1"/>
    <col min="13834" max="13834" width="9.140625" style="103" customWidth="1"/>
    <col min="13835" max="13835" width="4.7109375" style="103" customWidth="1"/>
    <col min="13836" max="13836" width="5.28515625" style="103" customWidth="1"/>
    <col min="13837" max="13837" width="4" style="103" customWidth="1"/>
    <col min="13838" max="14080" width="9.140625" style="103"/>
    <col min="14081" max="14081" width="3.5703125" style="103" customWidth="1"/>
    <col min="14082" max="14082" width="2.28515625" style="103" customWidth="1"/>
    <col min="14083" max="14083" width="2.85546875" style="103" customWidth="1"/>
    <col min="14084" max="14084" width="17" style="103" customWidth="1"/>
    <col min="14085" max="14085" width="2.7109375" style="103" customWidth="1"/>
    <col min="14086" max="14086" width="2.5703125" style="103" customWidth="1"/>
    <col min="14087" max="14087" width="15" style="103" customWidth="1"/>
    <col min="14088" max="14088" width="4.140625" style="103" customWidth="1"/>
    <col min="14089" max="14089" width="4.85546875" style="103" customWidth="1"/>
    <col min="14090" max="14090" width="9.140625" style="103" customWidth="1"/>
    <col min="14091" max="14091" width="4.7109375" style="103" customWidth="1"/>
    <col min="14092" max="14092" width="5.28515625" style="103" customWidth="1"/>
    <col min="14093" max="14093" width="4" style="103" customWidth="1"/>
    <col min="14094" max="14336" width="9.140625" style="103"/>
    <col min="14337" max="14337" width="3.5703125" style="103" customWidth="1"/>
    <col min="14338" max="14338" width="2.28515625" style="103" customWidth="1"/>
    <col min="14339" max="14339" width="2.85546875" style="103" customWidth="1"/>
    <col min="14340" max="14340" width="17" style="103" customWidth="1"/>
    <col min="14341" max="14341" width="2.7109375" style="103" customWidth="1"/>
    <col min="14342" max="14342" width="2.5703125" style="103" customWidth="1"/>
    <col min="14343" max="14343" width="15" style="103" customWidth="1"/>
    <col min="14344" max="14344" width="4.140625" style="103" customWidth="1"/>
    <col min="14345" max="14345" width="4.85546875" style="103" customWidth="1"/>
    <col min="14346" max="14346" width="9.140625" style="103" customWidth="1"/>
    <col min="14347" max="14347" width="4.7109375" style="103" customWidth="1"/>
    <col min="14348" max="14348" width="5.28515625" style="103" customWidth="1"/>
    <col min="14349" max="14349" width="4" style="103" customWidth="1"/>
    <col min="14350" max="14592" width="9.140625" style="103"/>
    <col min="14593" max="14593" width="3.5703125" style="103" customWidth="1"/>
    <col min="14594" max="14594" width="2.28515625" style="103" customWidth="1"/>
    <col min="14595" max="14595" width="2.85546875" style="103" customWidth="1"/>
    <col min="14596" max="14596" width="17" style="103" customWidth="1"/>
    <col min="14597" max="14597" width="2.7109375" style="103" customWidth="1"/>
    <col min="14598" max="14598" width="2.5703125" style="103" customWidth="1"/>
    <col min="14599" max="14599" width="15" style="103" customWidth="1"/>
    <col min="14600" max="14600" width="4.140625" style="103" customWidth="1"/>
    <col min="14601" max="14601" width="4.85546875" style="103" customWidth="1"/>
    <col min="14602" max="14602" width="9.140625" style="103" customWidth="1"/>
    <col min="14603" max="14603" width="4.7109375" style="103" customWidth="1"/>
    <col min="14604" max="14604" width="5.28515625" style="103" customWidth="1"/>
    <col min="14605" max="14605" width="4" style="103" customWidth="1"/>
    <col min="14606" max="14848" width="9.140625" style="103"/>
    <col min="14849" max="14849" width="3.5703125" style="103" customWidth="1"/>
    <col min="14850" max="14850" width="2.28515625" style="103" customWidth="1"/>
    <col min="14851" max="14851" width="2.85546875" style="103" customWidth="1"/>
    <col min="14852" max="14852" width="17" style="103" customWidth="1"/>
    <col min="14853" max="14853" width="2.7109375" style="103" customWidth="1"/>
    <col min="14854" max="14854" width="2.5703125" style="103" customWidth="1"/>
    <col min="14855" max="14855" width="15" style="103" customWidth="1"/>
    <col min="14856" max="14856" width="4.140625" style="103" customWidth="1"/>
    <col min="14857" max="14857" width="4.85546875" style="103" customWidth="1"/>
    <col min="14858" max="14858" width="9.140625" style="103" customWidth="1"/>
    <col min="14859" max="14859" width="4.7109375" style="103" customWidth="1"/>
    <col min="14860" max="14860" width="5.28515625" style="103" customWidth="1"/>
    <col min="14861" max="14861" width="4" style="103" customWidth="1"/>
    <col min="14862" max="15104" width="9.140625" style="103"/>
    <col min="15105" max="15105" width="3.5703125" style="103" customWidth="1"/>
    <col min="15106" max="15106" width="2.28515625" style="103" customWidth="1"/>
    <col min="15107" max="15107" width="2.85546875" style="103" customWidth="1"/>
    <col min="15108" max="15108" width="17" style="103" customWidth="1"/>
    <col min="15109" max="15109" width="2.7109375" style="103" customWidth="1"/>
    <col min="15110" max="15110" width="2.5703125" style="103" customWidth="1"/>
    <col min="15111" max="15111" width="15" style="103" customWidth="1"/>
    <col min="15112" max="15112" width="4.140625" style="103" customWidth="1"/>
    <col min="15113" max="15113" width="4.85546875" style="103" customWidth="1"/>
    <col min="15114" max="15114" width="9.140625" style="103" customWidth="1"/>
    <col min="15115" max="15115" width="4.7109375" style="103" customWidth="1"/>
    <col min="15116" max="15116" width="5.28515625" style="103" customWidth="1"/>
    <col min="15117" max="15117" width="4" style="103" customWidth="1"/>
    <col min="15118" max="15360" width="9.140625" style="103"/>
    <col min="15361" max="15361" width="3.5703125" style="103" customWidth="1"/>
    <col min="15362" max="15362" width="2.28515625" style="103" customWidth="1"/>
    <col min="15363" max="15363" width="2.85546875" style="103" customWidth="1"/>
    <col min="15364" max="15364" width="17" style="103" customWidth="1"/>
    <col min="15365" max="15365" width="2.7109375" style="103" customWidth="1"/>
    <col min="15366" max="15366" width="2.5703125" style="103" customWidth="1"/>
    <col min="15367" max="15367" width="15" style="103" customWidth="1"/>
    <col min="15368" max="15368" width="4.140625" style="103" customWidth="1"/>
    <col min="15369" max="15369" width="4.85546875" style="103" customWidth="1"/>
    <col min="15370" max="15370" width="9.140625" style="103" customWidth="1"/>
    <col min="15371" max="15371" width="4.7109375" style="103" customWidth="1"/>
    <col min="15372" max="15372" width="5.28515625" style="103" customWidth="1"/>
    <col min="15373" max="15373" width="4" style="103" customWidth="1"/>
    <col min="15374" max="15616" width="9.140625" style="103"/>
    <col min="15617" max="15617" width="3.5703125" style="103" customWidth="1"/>
    <col min="15618" max="15618" width="2.28515625" style="103" customWidth="1"/>
    <col min="15619" max="15619" width="2.85546875" style="103" customWidth="1"/>
    <col min="15620" max="15620" width="17" style="103" customWidth="1"/>
    <col min="15621" max="15621" width="2.7109375" style="103" customWidth="1"/>
    <col min="15622" max="15622" width="2.5703125" style="103" customWidth="1"/>
    <col min="15623" max="15623" width="15" style="103" customWidth="1"/>
    <col min="15624" max="15624" width="4.140625" style="103" customWidth="1"/>
    <col min="15625" max="15625" width="4.85546875" style="103" customWidth="1"/>
    <col min="15626" max="15626" width="9.140625" style="103" customWidth="1"/>
    <col min="15627" max="15627" width="4.7109375" style="103" customWidth="1"/>
    <col min="15628" max="15628" width="5.28515625" style="103" customWidth="1"/>
    <col min="15629" max="15629" width="4" style="103" customWidth="1"/>
    <col min="15630" max="15872" width="9.140625" style="103"/>
    <col min="15873" max="15873" width="3.5703125" style="103" customWidth="1"/>
    <col min="15874" max="15874" width="2.28515625" style="103" customWidth="1"/>
    <col min="15875" max="15875" width="2.85546875" style="103" customWidth="1"/>
    <col min="15876" max="15876" width="17" style="103" customWidth="1"/>
    <col min="15877" max="15877" width="2.7109375" style="103" customWidth="1"/>
    <col min="15878" max="15878" width="2.5703125" style="103" customWidth="1"/>
    <col min="15879" max="15879" width="15" style="103" customWidth="1"/>
    <col min="15880" max="15880" width="4.140625" style="103" customWidth="1"/>
    <col min="15881" max="15881" width="4.85546875" style="103" customWidth="1"/>
    <col min="15882" max="15882" width="9.140625" style="103" customWidth="1"/>
    <col min="15883" max="15883" width="4.7109375" style="103" customWidth="1"/>
    <col min="15884" max="15884" width="5.28515625" style="103" customWidth="1"/>
    <col min="15885" max="15885" width="4" style="103" customWidth="1"/>
    <col min="15886" max="16128" width="9.140625" style="103"/>
    <col min="16129" max="16129" width="3.5703125" style="103" customWidth="1"/>
    <col min="16130" max="16130" width="2.28515625" style="103" customWidth="1"/>
    <col min="16131" max="16131" width="2.85546875" style="103" customWidth="1"/>
    <col min="16132" max="16132" width="17" style="103" customWidth="1"/>
    <col min="16133" max="16133" width="2.7109375" style="103" customWidth="1"/>
    <col min="16134" max="16134" width="2.5703125" style="103" customWidth="1"/>
    <col min="16135" max="16135" width="15" style="103" customWidth="1"/>
    <col min="16136" max="16136" width="4.140625" style="103" customWidth="1"/>
    <col min="16137" max="16137" width="4.85546875" style="103" customWidth="1"/>
    <col min="16138" max="16138" width="9.140625" style="103" customWidth="1"/>
    <col min="16139" max="16139" width="4.7109375" style="103" customWidth="1"/>
    <col min="16140" max="16140" width="5.28515625" style="103" customWidth="1"/>
    <col min="16141" max="16141" width="4" style="103" customWidth="1"/>
    <col min="16142" max="16384" width="9.140625" style="103"/>
  </cols>
  <sheetData>
    <row r="1" spans="1:14" x14ac:dyDescent="0.2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2.75" customHeight="1" x14ac:dyDescent="0.25">
      <c r="A2" s="245" t="s">
        <v>126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 ht="12.75" customHeight="1" x14ac:dyDescent="0.25">
      <c r="A3" s="245" t="s">
        <v>127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7"/>
    </row>
    <row r="4" spans="1:14" ht="12.75" customHeight="1" x14ac:dyDescent="0.25">
      <c r="A4" s="248">
        <f>'prod&amp;jasa'!$I$4</f>
        <v>2014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1:14" ht="11.25" customHeight="1" x14ac:dyDescent="0.2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14" ht="36.75" customHeight="1" x14ac:dyDescent="0.25">
      <c r="A6" s="107" t="s">
        <v>1</v>
      </c>
      <c r="B6" s="251" t="s">
        <v>128</v>
      </c>
      <c r="C6" s="251"/>
      <c r="D6" s="251">
        <f>'prod&amp;jasa'!$D$8</f>
        <v>0</v>
      </c>
      <c r="E6" s="251"/>
      <c r="F6" s="251"/>
      <c r="G6" s="251"/>
      <c r="H6" s="251"/>
      <c r="I6" s="251"/>
      <c r="J6" s="251"/>
      <c r="K6" s="251"/>
      <c r="L6" s="251"/>
      <c r="M6" s="251"/>
      <c r="N6" s="108"/>
    </row>
    <row r="7" spans="1:14" ht="5.0999999999999996" customHeigh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4" ht="11.25" customHeight="1" x14ac:dyDescent="0.25">
      <c r="A8" s="107" t="s">
        <v>3</v>
      </c>
      <c r="B8" s="251" t="s">
        <v>129</v>
      </c>
      <c r="C8" s="251"/>
      <c r="D8" s="251"/>
      <c r="E8" s="109"/>
      <c r="F8" s="110" t="s">
        <v>7</v>
      </c>
      <c r="G8" s="110" t="e">
        <f>'prod&amp;jasa'!$G$10</f>
        <v>#N/A</v>
      </c>
      <c r="H8" s="110" t="s">
        <v>130</v>
      </c>
      <c r="I8" s="251">
        <f>'prod&amp;jasa'!O10</f>
        <v>0</v>
      </c>
      <c r="J8" s="251"/>
      <c r="K8" s="251"/>
      <c r="L8" s="109"/>
      <c r="M8" s="109"/>
      <c r="N8" s="111"/>
    </row>
    <row r="9" spans="1:14" ht="5.0999999999999996" customHeight="1" x14ac:dyDescent="0.25">
      <c r="A9" s="112"/>
      <c r="B9" s="110"/>
      <c r="C9" s="110"/>
      <c r="D9" s="110"/>
      <c r="E9" s="109"/>
      <c r="F9" s="110"/>
      <c r="G9" s="109"/>
      <c r="H9" s="109"/>
      <c r="I9" s="109"/>
      <c r="J9" s="109"/>
      <c r="K9" s="109"/>
      <c r="L9" s="109"/>
      <c r="M9" s="109"/>
      <c r="N9" s="111"/>
    </row>
    <row r="10" spans="1:14" ht="11.25" customHeight="1" x14ac:dyDescent="0.25">
      <c r="A10" s="107" t="s">
        <v>17</v>
      </c>
      <c r="B10" s="251" t="s">
        <v>85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110"/>
      <c r="N10" s="108"/>
    </row>
    <row r="11" spans="1:14" x14ac:dyDescent="0.25">
      <c r="A11" s="112"/>
      <c r="B11" s="251" t="s">
        <v>80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110"/>
      <c r="N11" s="108"/>
    </row>
    <row r="12" spans="1:14" ht="11.25" customHeight="1" x14ac:dyDescent="0.25">
      <c r="A12" s="112"/>
      <c r="B12" s="110" t="s">
        <v>4</v>
      </c>
      <c r="C12" s="251" t="s">
        <v>5</v>
      </c>
      <c r="D12" s="251"/>
      <c r="E12" s="251"/>
      <c r="F12" s="110" t="s">
        <v>7</v>
      </c>
      <c r="G12" s="251">
        <f>'prod&amp;jasa'!$G$16</f>
        <v>0</v>
      </c>
      <c r="H12" s="251"/>
      <c r="I12" s="251"/>
      <c r="J12" s="251"/>
      <c r="K12" s="251"/>
      <c r="L12" s="251"/>
      <c r="M12" s="251"/>
      <c r="N12" s="108"/>
    </row>
    <row r="13" spans="1:14" ht="11.25" customHeight="1" x14ac:dyDescent="0.25">
      <c r="A13" s="112"/>
      <c r="B13" s="110" t="s">
        <v>8</v>
      </c>
      <c r="C13" s="251" t="s">
        <v>9</v>
      </c>
      <c r="D13" s="251"/>
      <c r="E13" s="251"/>
      <c r="F13" s="110" t="s">
        <v>7</v>
      </c>
      <c r="G13" s="251">
        <f>'prod&amp;jasa'!$G$18</f>
        <v>0</v>
      </c>
      <c r="H13" s="251"/>
      <c r="I13" s="251"/>
      <c r="J13" s="251"/>
      <c r="K13" s="251"/>
      <c r="L13" s="251"/>
      <c r="M13" s="251"/>
      <c r="N13" s="108"/>
    </row>
    <row r="14" spans="1:14" ht="11.25" customHeight="1" x14ac:dyDescent="0.25">
      <c r="A14" s="112"/>
      <c r="B14" s="110" t="s">
        <v>10</v>
      </c>
      <c r="C14" s="251" t="s">
        <v>78</v>
      </c>
      <c r="D14" s="251"/>
      <c r="E14" s="251"/>
      <c r="F14" s="110" t="s">
        <v>7</v>
      </c>
      <c r="G14" s="124">
        <f>'prod&amp;jasa'!$G$20</f>
        <v>0</v>
      </c>
      <c r="H14" s="109"/>
      <c r="I14" s="113"/>
      <c r="J14" s="110"/>
      <c r="K14" s="109"/>
      <c r="L14" s="109"/>
      <c r="M14" s="109"/>
      <c r="N14" s="108"/>
    </row>
    <row r="15" spans="1:14" x14ac:dyDescent="0.25">
      <c r="A15" s="112"/>
      <c r="B15" s="110" t="s">
        <v>11</v>
      </c>
      <c r="C15" s="251" t="s">
        <v>14</v>
      </c>
      <c r="D15" s="251"/>
      <c r="E15" s="251"/>
      <c r="F15" s="110" t="s">
        <v>7</v>
      </c>
      <c r="G15" s="251">
        <f>'prod&amp;jasa'!$G$22</f>
        <v>0</v>
      </c>
      <c r="H15" s="251"/>
      <c r="I15" s="251"/>
      <c r="J15" s="251"/>
      <c r="K15" s="251"/>
      <c r="L15" s="251"/>
      <c r="M15" s="251"/>
      <c r="N15" s="108"/>
    </row>
    <row r="16" spans="1:14" ht="11.25" customHeight="1" x14ac:dyDescent="0.25">
      <c r="A16" s="112"/>
      <c r="B16" s="110" t="s">
        <v>112</v>
      </c>
      <c r="C16" s="251" t="s">
        <v>81</v>
      </c>
      <c r="D16" s="251"/>
      <c r="E16" s="251"/>
      <c r="F16" s="110" t="s">
        <v>7</v>
      </c>
      <c r="G16" s="251">
        <f>'prod&amp;jasa'!$G$24</f>
        <v>0</v>
      </c>
      <c r="H16" s="251"/>
      <c r="I16" s="251"/>
      <c r="J16" s="251"/>
      <c r="K16" s="251"/>
      <c r="L16" s="251"/>
      <c r="M16" s="251"/>
      <c r="N16" s="108"/>
    </row>
    <row r="17" spans="1:14" ht="11.25" customHeight="1" x14ac:dyDescent="0.25">
      <c r="A17" s="112"/>
      <c r="B17" s="110" t="s">
        <v>12</v>
      </c>
      <c r="C17" s="251" t="s">
        <v>131</v>
      </c>
      <c r="D17" s="251"/>
      <c r="E17" s="251"/>
      <c r="F17" s="110" t="s">
        <v>7</v>
      </c>
      <c r="G17" s="124">
        <f>'prod&amp;jasa'!$G$26</f>
        <v>0</v>
      </c>
      <c r="H17" s="125" t="s">
        <v>130</v>
      </c>
      <c r="I17" s="252">
        <f>'prod&amp;jasa'!$K$26</f>
        <v>0</v>
      </c>
      <c r="J17" s="252"/>
      <c r="K17" s="109" t="s">
        <v>130</v>
      </c>
      <c r="L17" s="251">
        <f>'prod&amp;jasa'!$K$28</f>
        <v>0</v>
      </c>
      <c r="M17" s="251"/>
      <c r="N17" s="253"/>
    </row>
    <row r="18" spans="1:14" ht="5.0999999999999996" customHeight="1" x14ac:dyDescent="0.25">
      <c r="A18" s="112"/>
      <c r="B18" s="110"/>
      <c r="C18" s="110"/>
      <c r="D18" s="110"/>
      <c r="E18" s="110"/>
      <c r="F18" s="110"/>
      <c r="G18" s="110"/>
      <c r="H18" s="109"/>
      <c r="I18" s="110"/>
      <c r="J18" s="110"/>
      <c r="K18" s="109"/>
      <c r="L18" s="110"/>
      <c r="M18" s="110"/>
      <c r="N18" s="108"/>
    </row>
    <row r="19" spans="1:14" ht="11.25" customHeight="1" x14ac:dyDescent="0.25">
      <c r="A19" s="107" t="s">
        <v>18</v>
      </c>
      <c r="B19" s="114" t="s">
        <v>95</v>
      </c>
      <c r="C19" s="110"/>
      <c r="D19" s="110"/>
      <c r="E19" s="110"/>
      <c r="F19" s="110" t="s">
        <v>7</v>
      </c>
      <c r="G19" s="251">
        <f>'prod&amp;jasa'!$G$30</f>
        <v>0</v>
      </c>
      <c r="H19" s="251"/>
      <c r="I19" s="251"/>
      <c r="J19" s="251"/>
      <c r="K19" s="251"/>
      <c r="L19" s="251"/>
      <c r="M19" s="251"/>
      <c r="N19" s="108"/>
    </row>
    <row r="20" spans="1:14" ht="5.0999999999999996" customHeight="1" x14ac:dyDescent="0.25">
      <c r="A20" s="107"/>
      <c r="B20" s="114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8"/>
    </row>
    <row r="21" spans="1:14" ht="11.25" customHeight="1" x14ac:dyDescent="0.25">
      <c r="A21" s="107" t="s">
        <v>19</v>
      </c>
      <c r="B21" s="114" t="s">
        <v>83</v>
      </c>
      <c r="C21" s="110"/>
      <c r="D21" s="110"/>
      <c r="E21" s="110"/>
      <c r="F21" s="110" t="s">
        <v>7</v>
      </c>
      <c r="G21" s="110">
        <f>'prod&amp;jasa'!$G$32</f>
        <v>0</v>
      </c>
      <c r="H21" s="114" t="s">
        <v>132</v>
      </c>
      <c r="I21" s="110"/>
      <c r="J21" s="110"/>
      <c r="K21" s="110"/>
      <c r="L21" s="110"/>
      <c r="M21" s="110"/>
      <c r="N21" s="108"/>
    </row>
    <row r="22" spans="1:14" ht="5.0999999999999996" customHeight="1" x14ac:dyDescent="0.25">
      <c r="A22" s="115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8"/>
    </row>
    <row r="23" spans="1:14" ht="11.25" customHeight="1" x14ac:dyDescent="0.25">
      <c r="A23" s="107" t="s">
        <v>23</v>
      </c>
      <c r="B23" s="116" t="s">
        <v>84</v>
      </c>
      <c r="C23" s="116"/>
      <c r="D23" s="116"/>
      <c r="E23" s="116"/>
      <c r="F23" s="116" t="s">
        <v>7</v>
      </c>
      <c r="G23" s="114">
        <f>'prod&amp;jasa'!$G$34</f>
        <v>0</v>
      </c>
      <c r="H23" s="114" t="s">
        <v>133</v>
      </c>
      <c r="I23" s="116"/>
      <c r="J23" s="116"/>
      <c r="K23" s="116"/>
      <c r="N23" s="108"/>
    </row>
    <row r="24" spans="1:14" ht="11.25" customHeight="1" x14ac:dyDescent="0.25">
      <c r="A24" s="112"/>
      <c r="B24" s="110" t="s">
        <v>4</v>
      </c>
      <c r="C24" s="251" t="s">
        <v>51</v>
      </c>
      <c r="D24" s="251"/>
      <c r="E24" s="251"/>
      <c r="F24" s="110" t="s">
        <v>7</v>
      </c>
      <c r="G24" s="251">
        <f>'prod&amp;jasa'!$G$36</f>
        <v>0</v>
      </c>
      <c r="H24" s="251"/>
      <c r="I24" s="251"/>
      <c r="J24" s="251"/>
      <c r="K24" s="109" t="s">
        <v>130</v>
      </c>
      <c r="L24" s="254">
        <f>'prod&amp;jasa'!$N$36</f>
        <v>0</v>
      </c>
      <c r="M24" s="254"/>
      <c r="N24" s="255"/>
    </row>
    <row r="25" spans="1:14" ht="11.25" customHeight="1" x14ac:dyDescent="0.25">
      <c r="A25" s="112"/>
      <c r="B25" s="110" t="s">
        <v>8</v>
      </c>
      <c r="C25" s="251" t="s">
        <v>52</v>
      </c>
      <c r="D25" s="251"/>
      <c r="E25" s="251"/>
      <c r="F25" s="110" t="s">
        <v>7</v>
      </c>
      <c r="G25" s="251">
        <f>'prod&amp;jasa'!$G$38</f>
        <v>0</v>
      </c>
      <c r="H25" s="251"/>
      <c r="I25" s="251"/>
      <c r="J25" s="251"/>
      <c r="K25" s="109" t="s">
        <v>130</v>
      </c>
      <c r="L25" s="256">
        <f>'prod&amp;jasa'!$N$38</f>
        <v>0</v>
      </c>
      <c r="M25" s="256"/>
      <c r="N25" s="257"/>
    </row>
    <row r="26" spans="1:14" ht="11.25" customHeight="1" x14ac:dyDescent="0.25">
      <c r="A26" s="112"/>
      <c r="B26" s="110" t="s">
        <v>10</v>
      </c>
      <c r="C26" s="251" t="s">
        <v>53</v>
      </c>
      <c r="D26" s="251"/>
      <c r="E26" s="251"/>
      <c r="F26" s="110" t="s">
        <v>7</v>
      </c>
      <c r="G26" s="251">
        <f>'prod&amp;jasa'!$G$40</f>
        <v>0</v>
      </c>
      <c r="H26" s="251"/>
      <c r="I26" s="251"/>
      <c r="J26" s="251"/>
      <c r="K26" s="109" t="s">
        <v>130</v>
      </c>
      <c r="L26" s="256">
        <f>'prod&amp;jasa'!$N$40</f>
        <v>0</v>
      </c>
      <c r="M26" s="256"/>
      <c r="N26" s="257"/>
    </row>
    <row r="27" spans="1:14" ht="11.25" customHeight="1" x14ac:dyDescent="0.25">
      <c r="A27" s="112"/>
      <c r="B27" s="110" t="s">
        <v>11</v>
      </c>
      <c r="C27" s="251" t="s">
        <v>54</v>
      </c>
      <c r="D27" s="251"/>
      <c r="E27" s="251"/>
      <c r="F27" s="110" t="s">
        <v>7</v>
      </c>
      <c r="G27" s="251">
        <f>'prod&amp;jasa'!$G$42</f>
        <v>0</v>
      </c>
      <c r="H27" s="251"/>
      <c r="I27" s="251"/>
      <c r="J27" s="251"/>
      <c r="K27" s="109" t="s">
        <v>130</v>
      </c>
      <c r="L27" s="256">
        <f>'prod&amp;jasa'!$N$42</f>
        <v>0</v>
      </c>
      <c r="M27" s="256"/>
      <c r="N27" s="257"/>
    </row>
    <row r="28" spans="1:14" ht="5.0999999999999996" customHeight="1" x14ac:dyDescent="0.2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60"/>
    </row>
    <row r="29" spans="1:14" ht="11.25" customHeight="1" x14ac:dyDescent="0.25">
      <c r="A29" s="107" t="s">
        <v>26</v>
      </c>
      <c r="B29" s="243" t="s">
        <v>134</v>
      </c>
      <c r="C29" s="243"/>
      <c r="D29" s="243"/>
      <c r="E29" s="243"/>
      <c r="F29" s="110"/>
      <c r="G29" s="259"/>
      <c r="H29" s="259"/>
      <c r="I29" s="259"/>
      <c r="J29" s="259"/>
      <c r="K29" s="259"/>
      <c r="L29" s="259"/>
      <c r="M29" s="259"/>
      <c r="N29" s="108"/>
    </row>
    <row r="30" spans="1:14" ht="11.25" customHeight="1" x14ac:dyDescent="0.25">
      <c r="A30" s="112"/>
      <c r="B30" s="113" t="s">
        <v>4</v>
      </c>
      <c r="C30" s="251" t="s">
        <v>41</v>
      </c>
      <c r="D30" s="251"/>
      <c r="E30" s="251"/>
      <c r="F30" s="110" t="s">
        <v>7</v>
      </c>
      <c r="G30" s="251">
        <f>'prod&amp;jasa'!$G$53</f>
        <v>0</v>
      </c>
      <c r="H30" s="251"/>
      <c r="I30" s="251"/>
      <c r="J30" s="251"/>
      <c r="K30" s="251"/>
      <c r="L30" s="251"/>
      <c r="M30" s="251"/>
      <c r="N30" s="108"/>
    </row>
    <row r="31" spans="1:14" ht="11.25" customHeight="1" x14ac:dyDescent="0.25">
      <c r="A31" s="112"/>
      <c r="B31" s="113" t="s">
        <v>8</v>
      </c>
      <c r="C31" s="251" t="s">
        <v>42</v>
      </c>
      <c r="D31" s="251"/>
      <c r="E31" s="251"/>
      <c r="F31" s="110" t="s">
        <v>7</v>
      </c>
      <c r="G31" s="251">
        <f>'prod&amp;jasa'!$G$55</f>
        <v>0</v>
      </c>
      <c r="H31" s="251"/>
      <c r="I31" s="251"/>
      <c r="J31" s="251"/>
      <c r="K31" s="251"/>
      <c r="L31" s="251"/>
      <c r="M31" s="251"/>
      <c r="N31" s="108"/>
    </row>
    <row r="32" spans="1:14" ht="11.25" customHeight="1" x14ac:dyDescent="0.25">
      <c r="A32" s="112"/>
      <c r="B32" s="113" t="s">
        <v>10</v>
      </c>
      <c r="C32" s="251" t="s">
        <v>92</v>
      </c>
      <c r="D32" s="251"/>
      <c r="E32" s="251"/>
      <c r="F32" s="110" t="s">
        <v>7</v>
      </c>
      <c r="G32" s="251">
        <f>'prod&amp;jasa'!$G$57</f>
        <v>0</v>
      </c>
      <c r="H32" s="251"/>
      <c r="I32" s="251"/>
      <c r="J32" s="251"/>
      <c r="K32" s="251"/>
      <c r="L32" s="251"/>
      <c r="M32" s="251"/>
      <c r="N32" s="108"/>
    </row>
    <row r="33" spans="1:14" ht="11.25" customHeight="1" x14ac:dyDescent="0.25">
      <c r="A33" s="112"/>
      <c r="B33" s="113" t="s">
        <v>11</v>
      </c>
      <c r="C33" s="251" t="s">
        <v>93</v>
      </c>
      <c r="D33" s="251"/>
      <c r="E33" s="251"/>
      <c r="F33" s="110" t="s">
        <v>7</v>
      </c>
      <c r="G33" s="251">
        <f>'prod&amp;jasa'!$G$59</f>
        <v>0</v>
      </c>
      <c r="H33" s="251"/>
      <c r="I33" s="251"/>
      <c r="J33" s="251"/>
      <c r="K33" s="251"/>
      <c r="L33" s="251"/>
      <c r="M33" s="251"/>
      <c r="N33" s="108"/>
    </row>
    <row r="34" spans="1:14" ht="5.0999999999999996" customHeight="1" x14ac:dyDescent="0.25">
      <c r="A34" s="258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60"/>
    </row>
    <row r="35" spans="1:14" ht="11.25" customHeight="1" x14ac:dyDescent="0.25">
      <c r="A35" s="107" t="s">
        <v>29</v>
      </c>
      <c r="B35" s="251" t="s">
        <v>24</v>
      </c>
      <c r="C35" s="251"/>
      <c r="D35" s="251"/>
      <c r="E35" s="251"/>
      <c r="F35" s="110"/>
      <c r="G35" s="251"/>
      <c r="H35" s="251"/>
      <c r="I35" s="251"/>
      <c r="J35" s="251"/>
      <c r="K35" s="251"/>
      <c r="L35" s="251"/>
      <c r="M35" s="110"/>
      <c r="N35" s="108"/>
    </row>
    <row r="36" spans="1:14" x14ac:dyDescent="0.25">
      <c r="A36" s="262"/>
      <c r="B36" s="251"/>
      <c r="C36" s="251"/>
      <c r="D36" s="251" t="s">
        <v>25</v>
      </c>
      <c r="E36" s="251"/>
      <c r="F36" s="110" t="s">
        <v>7</v>
      </c>
      <c r="G36" s="263">
        <f>'prod&amp;jasa'!$G$62</f>
        <v>0</v>
      </c>
      <c r="H36" s="263"/>
      <c r="I36" s="263"/>
      <c r="J36" s="263"/>
      <c r="K36" s="263"/>
      <c r="L36" s="263"/>
      <c r="M36" s="110"/>
      <c r="N36" s="108"/>
    </row>
    <row r="37" spans="1:14" x14ac:dyDescent="0.25">
      <c r="A37" s="112"/>
      <c r="B37" s="110"/>
      <c r="C37" s="110"/>
      <c r="D37" s="110"/>
      <c r="E37" s="110"/>
      <c r="F37" s="110"/>
      <c r="G37" s="117"/>
      <c r="H37" s="117"/>
      <c r="I37" s="117"/>
      <c r="J37" s="117"/>
      <c r="K37" s="117"/>
      <c r="L37" s="117"/>
      <c r="M37" s="110"/>
      <c r="N37" s="108"/>
    </row>
    <row r="38" spans="1:14" x14ac:dyDescent="0.25">
      <c r="A38" s="107" t="s">
        <v>37</v>
      </c>
      <c r="B38" s="114" t="s">
        <v>86</v>
      </c>
      <c r="C38" s="110"/>
      <c r="D38" s="110"/>
      <c r="E38" s="110"/>
      <c r="F38" s="110"/>
      <c r="G38" s="117"/>
      <c r="H38" s="117"/>
      <c r="I38" s="117"/>
      <c r="J38" s="117"/>
      <c r="K38" s="117"/>
      <c r="L38" s="117"/>
      <c r="M38" s="110"/>
      <c r="N38" s="108"/>
    </row>
    <row r="39" spans="1:14" x14ac:dyDescent="0.25">
      <c r="A39" s="112"/>
      <c r="B39" s="114" t="s">
        <v>135</v>
      </c>
      <c r="C39" s="110"/>
      <c r="D39" s="110"/>
      <c r="E39" s="110"/>
      <c r="F39" s="110" t="s">
        <v>7</v>
      </c>
      <c r="G39" s="251">
        <f>'prod&amp;jasa'!$G$66</f>
        <v>0</v>
      </c>
      <c r="H39" s="251"/>
      <c r="I39" s="251"/>
      <c r="J39" s="251"/>
      <c r="K39" s="110" t="s">
        <v>130</v>
      </c>
      <c r="L39" s="251">
        <f>'prod&amp;jasa'!$G$68</f>
        <v>0</v>
      </c>
      <c r="M39" s="251"/>
      <c r="N39" s="253"/>
    </row>
    <row r="40" spans="1:14" x14ac:dyDescent="0.25">
      <c r="A40" s="112"/>
      <c r="B40" s="114" t="s">
        <v>136</v>
      </c>
      <c r="C40" s="110"/>
      <c r="D40" s="110"/>
      <c r="E40" s="110"/>
      <c r="F40" s="110" t="s">
        <v>7</v>
      </c>
      <c r="G40" s="251">
        <f>'prod&amp;jasa'!$G$70</f>
        <v>0</v>
      </c>
      <c r="H40" s="251"/>
      <c r="I40" s="251"/>
      <c r="J40" s="251"/>
      <c r="K40" s="110" t="s">
        <v>130</v>
      </c>
      <c r="L40" s="252">
        <f>'prod&amp;jasa'!$G$72</f>
        <v>0</v>
      </c>
      <c r="M40" s="252"/>
      <c r="N40" s="261"/>
    </row>
    <row r="41" spans="1:14" x14ac:dyDescent="0.25">
      <c r="A41" s="112"/>
      <c r="B41" s="110"/>
      <c r="C41" s="110"/>
      <c r="D41" s="110"/>
      <c r="E41" s="110"/>
      <c r="F41" s="110"/>
      <c r="G41" s="117"/>
      <c r="H41" s="117"/>
      <c r="I41" s="117"/>
      <c r="J41" s="117"/>
      <c r="K41" s="117"/>
      <c r="L41" s="117"/>
      <c r="M41" s="110"/>
      <c r="N41" s="108"/>
    </row>
    <row r="42" spans="1:14" x14ac:dyDescent="0.25">
      <c r="A42" s="112"/>
      <c r="B42" s="110"/>
      <c r="C42" s="110"/>
      <c r="D42" s="110"/>
      <c r="E42" s="110"/>
      <c r="F42" s="110"/>
      <c r="G42" s="117"/>
      <c r="H42" s="117"/>
      <c r="I42" s="117"/>
      <c r="J42" s="117"/>
      <c r="K42" s="117"/>
      <c r="L42" s="117"/>
      <c r="M42" s="110"/>
      <c r="N42" s="108"/>
    </row>
    <row r="43" spans="1:14" x14ac:dyDescent="0.25">
      <c r="A43" s="112"/>
      <c r="B43" s="110"/>
      <c r="C43" s="110"/>
      <c r="D43" s="110"/>
      <c r="E43" s="110"/>
      <c r="F43" s="110"/>
      <c r="G43" s="117"/>
      <c r="H43" s="117"/>
      <c r="I43" s="117"/>
      <c r="J43" s="117"/>
      <c r="K43" s="117"/>
      <c r="L43" s="117"/>
      <c r="M43" s="110"/>
      <c r="N43" s="108"/>
    </row>
    <row r="44" spans="1:14" x14ac:dyDescent="0.25">
      <c r="A44" s="112"/>
      <c r="B44" s="110"/>
      <c r="C44" s="110"/>
      <c r="D44" s="110"/>
      <c r="E44" s="110"/>
      <c r="F44" s="110"/>
      <c r="G44" s="117"/>
      <c r="H44" s="117"/>
      <c r="I44" s="117"/>
      <c r="J44" s="117"/>
      <c r="K44" s="117"/>
      <c r="L44" s="117"/>
      <c r="M44" s="110"/>
      <c r="N44" s="108"/>
    </row>
    <row r="45" spans="1:14" x14ac:dyDescent="0.25">
      <c r="A45" s="112"/>
      <c r="B45" s="110"/>
      <c r="C45" s="110"/>
      <c r="D45" s="110"/>
      <c r="E45" s="110"/>
      <c r="F45" s="110"/>
      <c r="G45" s="117"/>
      <c r="H45" s="117"/>
      <c r="I45" s="117"/>
      <c r="J45" s="117"/>
      <c r="K45" s="117"/>
      <c r="L45" s="117"/>
      <c r="M45" s="110"/>
      <c r="N45" s="108"/>
    </row>
    <row r="46" spans="1:14" x14ac:dyDescent="0.25">
      <c r="A46" s="112"/>
      <c r="B46" s="110"/>
      <c r="C46" s="110"/>
      <c r="D46" s="110"/>
      <c r="E46" s="110"/>
      <c r="F46" s="110"/>
      <c r="G46" s="117"/>
      <c r="H46" s="117"/>
      <c r="I46" s="117"/>
      <c r="J46" s="117"/>
      <c r="K46" s="117"/>
      <c r="L46" s="117"/>
      <c r="M46" s="110"/>
      <c r="N46" s="108"/>
    </row>
    <row r="47" spans="1:14" x14ac:dyDescent="0.25">
      <c r="A47" s="112"/>
      <c r="B47" s="110"/>
      <c r="C47" s="110"/>
      <c r="D47" s="110"/>
      <c r="E47" s="110"/>
      <c r="F47" s="110"/>
      <c r="G47" s="117"/>
      <c r="H47" s="117"/>
      <c r="I47" s="117"/>
      <c r="J47" s="117"/>
      <c r="K47" s="117"/>
      <c r="L47" s="117"/>
      <c r="M47" s="110"/>
      <c r="N47" s="108"/>
    </row>
    <row r="48" spans="1:14" ht="20.25" customHeight="1" x14ac:dyDescent="0.25">
      <c r="A48" s="258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60"/>
    </row>
    <row r="49" spans="1:14" ht="11.25" customHeight="1" x14ac:dyDescent="0.25">
      <c r="A49" s="112"/>
      <c r="B49" s="259" t="s">
        <v>137</v>
      </c>
      <c r="C49" s="259"/>
      <c r="D49" s="259"/>
      <c r="E49" s="251"/>
      <c r="F49" s="251"/>
      <c r="G49" s="251"/>
      <c r="H49" s="251"/>
      <c r="I49" s="251"/>
      <c r="J49" s="110">
        <f>'prod&amp;jasa'!$G$85</f>
        <v>0</v>
      </c>
      <c r="K49" s="264">
        <f>'prod&amp;jasa'!$G$87</f>
        <v>0</v>
      </c>
      <c r="L49" s="264"/>
      <c r="M49" s="264"/>
      <c r="N49" s="111"/>
    </row>
    <row r="50" spans="1:14" ht="11.25" customHeight="1" x14ac:dyDescent="0.25">
      <c r="A50" s="112"/>
      <c r="B50" s="259" t="s">
        <v>138</v>
      </c>
      <c r="C50" s="259"/>
      <c r="D50" s="259"/>
      <c r="E50" s="251"/>
      <c r="F50" s="251"/>
      <c r="G50" s="251"/>
      <c r="H50" s="251"/>
      <c r="I50" s="251"/>
      <c r="J50" s="259" t="s">
        <v>150</v>
      </c>
      <c r="K50" s="259"/>
      <c r="L50" s="259"/>
      <c r="M50" s="109"/>
      <c r="N50" s="111"/>
    </row>
    <row r="51" spans="1:14" ht="53.25" customHeight="1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60"/>
    </row>
    <row r="52" spans="1:14" ht="11.25" customHeight="1" x14ac:dyDescent="0.25">
      <c r="A52" s="112"/>
      <c r="B52" s="259">
        <f>'prod&amp;jasa'!$G$75</f>
        <v>0</v>
      </c>
      <c r="C52" s="259"/>
      <c r="D52" s="259"/>
      <c r="E52" s="251"/>
      <c r="F52" s="251"/>
      <c r="G52" s="251"/>
      <c r="H52" s="251"/>
      <c r="I52" s="251"/>
      <c r="J52" s="259">
        <f>G12</f>
        <v>0</v>
      </c>
      <c r="K52" s="259"/>
      <c r="L52" s="259"/>
      <c r="M52" s="109"/>
      <c r="N52" s="111"/>
    </row>
    <row r="53" spans="1:14" ht="11.25" customHeight="1" x14ac:dyDescent="0.2">
      <c r="A53" s="112"/>
      <c r="B53" s="259">
        <f>'prod&amp;jasa'!$G$77</f>
        <v>0</v>
      </c>
      <c r="C53" s="259"/>
      <c r="D53" s="259"/>
      <c r="E53" s="251"/>
      <c r="F53" s="251"/>
      <c r="G53" s="251"/>
      <c r="H53" s="251"/>
      <c r="I53" s="251"/>
      <c r="J53" s="265">
        <f>G14</f>
        <v>0</v>
      </c>
      <c r="K53" s="265"/>
      <c r="L53" s="265"/>
      <c r="M53" s="118"/>
      <c r="N53" s="119"/>
    </row>
    <row r="54" spans="1:14" x14ac:dyDescent="0.25">
      <c r="A54" s="262"/>
      <c r="B54" s="251"/>
      <c r="C54" s="251"/>
      <c r="D54" s="251"/>
      <c r="E54" s="259" t="s">
        <v>139</v>
      </c>
      <c r="F54" s="259"/>
      <c r="G54" s="259"/>
      <c r="H54" s="110"/>
      <c r="I54" s="259"/>
      <c r="J54" s="259"/>
      <c r="K54" s="259"/>
      <c r="L54" s="259"/>
      <c r="M54" s="259"/>
      <c r="N54" s="260"/>
    </row>
    <row r="55" spans="1:14" ht="11.25" customHeight="1" x14ac:dyDescent="0.25">
      <c r="A55" s="262"/>
      <c r="B55" s="251"/>
      <c r="C55" s="251"/>
      <c r="D55" s="251"/>
      <c r="E55" s="259" t="s">
        <v>140</v>
      </c>
      <c r="F55" s="259"/>
      <c r="G55" s="259"/>
      <c r="H55" s="110"/>
      <c r="I55" s="259"/>
      <c r="J55" s="259"/>
      <c r="K55" s="259"/>
      <c r="L55" s="259"/>
      <c r="M55" s="259"/>
      <c r="N55" s="260"/>
    </row>
    <row r="56" spans="1:14" ht="45.75" customHeight="1" x14ac:dyDescent="0.25">
      <c r="A56" s="262"/>
      <c r="B56" s="251"/>
      <c r="C56" s="251"/>
      <c r="D56" s="251"/>
      <c r="E56" s="251"/>
      <c r="F56" s="251"/>
      <c r="G56" s="251"/>
      <c r="H56" s="251"/>
      <c r="I56" s="259"/>
      <c r="J56" s="259"/>
      <c r="K56" s="259"/>
      <c r="L56" s="259"/>
      <c r="M56" s="259"/>
      <c r="N56" s="260"/>
    </row>
    <row r="57" spans="1:14" ht="11.25" customHeight="1" x14ac:dyDescent="0.25">
      <c r="A57" s="262"/>
      <c r="B57" s="251"/>
      <c r="C57" s="251"/>
      <c r="D57" s="251"/>
      <c r="E57" s="259">
        <f>'prod&amp;jasa'!$G$80</f>
        <v>0</v>
      </c>
      <c r="F57" s="259"/>
      <c r="G57" s="259"/>
      <c r="H57" s="110"/>
      <c r="I57" s="259"/>
      <c r="J57" s="259"/>
      <c r="K57" s="259"/>
      <c r="L57" s="259"/>
      <c r="M57" s="259"/>
      <c r="N57" s="260"/>
    </row>
    <row r="58" spans="1:14" ht="11.25" customHeight="1" x14ac:dyDescent="0.25">
      <c r="A58" s="262"/>
      <c r="B58" s="251"/>
      <c r="C58" s="251"/>
      <c r="D58" s="251"/>
      <c r="E58" s="259">
        <f>'prod&amp;jasa'!$G$82</f>
        <v>0</v>
      </c>
      <c r="F58" s="259"/>
      <c r="G58" s="259"/>
      <c r="H58" s="110"/>
      <c r="I58" s="259"/>
      <c r="J58" s="259"/>
      <c r="K58" s="259"/>
      <c r="L58" s="259"/>
      <c r="M58" s="259"/>
      <c r="N58" s="260"/>
    </row>
    <row r="59" spans="1:14" x14ac:dyDescent="0.25">
      <c r="A59" s="266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120"/>
    </row>
  </sheetData>
  <sheetProtection password="857D" sheet="1"/>
  <mergeCells count="77">
    <mergeCell ref="A59:M59"/>
    <mergeCell ref="A54:D58"/>
    <mergeCell ref="E54:G54"/>
    <mergeCell ref="I54:N58"/>
    <mergeCell ref="E55:G55"/>
    <mergeCell ref="E56:H56"/>
    <mergeCell ref="E57:G57"/>
    <mergeCell ref="E58:G58"/>
    <mergeCell ref="A51:N51"/>
    <mergeCell ref="B52:D52"/>
    <mergeCell ref="E52:I53"/>
    <mergeCell ref="J52:L52"/>
    <mergeCell ref="B53:D53"/>
    <mergeCell ref="J53:L53"/>
    <mergeCell ref="A48:N48"/>
    <mergeCell ref="B49:D49"/>
    <mergeCell ref="E49:I50"/>
    <mergeCell ref="K49:M49"/>
    <mergeCell ref="B50:D50"/>
    <mergeCell ref="J50:L50"/>
    <mergeCell ref="G40:J40"/>
    <mergeCell ref="L40:N40"/>
    <mergeCell ref="C33:E33"/>
    <mergeCell ref="G33:M33"/>
    <mergeCell ref="A34:N34"/>
    <mergeCell ref="B35:E35"/>
    <mergeCell ref="G35:H35"/>
    <mergeCell ref="I35:L35"/>
    <mergeCell ref="A36:C36"/>
    <mergeCell ref="D36:E36"/>
    <mergeCell ref="G36:L36"/>
    <mergeCell ref="G39:J39"/>
    <mergeCell ref="L39:N39"/>
    <mergeCell ref="C30:E30"/>
    <mergeCell ref="G30:M30"/>
    <mergeCell ref="C31:E31"/>
    <mergeCell ref="G31:M31"/>
    <mergeCell ref="C32:E32"/>
    <mergeCell ref="G32:M32"/>
    <mergeCell ref="C27:E27"/>
    <mergeCell ref="G27:J27"/>
    <mergeCell ref="L27:N27"/>
    <mergeCell ref="A28:N28"/>
    <mergeCell ref="B29:E29"/>
    <mergeCell ref="G29:M29"/>
    <mergeCell ref="C25:E25"/>
    <mergeCell ref="G25:J25"/>
    <mergeCell ref="L25:N25"/>
    <mergeCell ref="C26:E26"/>
    <mergeCell ref="G26:J26"/>
    <mergeCell ref="L26:N26"/>
    <mergeCell ref="C17:E17"/>
    <mergeCell ref="I17:J17"/>
    <mergeCell ref="L17:N17"/>
    <mergeCell ref="G19:M19"/>
    <mergeCell ref="C24:E24"/>
    <mergeCell ref="G24:J24"/>
    <mergeCell ref="L24:N24"/>
    <mergeCell ref="C16:E16"/>
    <mergeCell ref="G16:M16"/>
    <mergeCell ref="B8:D8"/>
    <mergeCell ref="I8:K8"/>
    <mergeCell ref="B10:L10"/>
    <mergeCell ref="B11:L11"/>
    <mergeCell ref="C12:E12"/>
    <mergeCell ref="G12:M12"/>
    <mergeCell ref="C13:E13"/>
    <mergeCell ref="G13:M13"/>
    <mergeCell ref="C14:E14"/>
    <mergeCell ref="C15:E15"/>
    <mergeCell ref="G15:M15"/>
    <mergeCell ref="A7:N7"/>
    <mergeCell ref="A2:N2"/>
    <mergeCell ref="A3:N3"/>
    <mergeCell ref="A4:N4"/>
    <mergeCell ref="B6:C6"/>
    <mergeCell ref="D6:M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G89"/>
  <sheetViews>
    <sheetView workbookViewId="0">
      <selection activeCell="D8" sqref="D8:N8"/>
    </sheetView>
  </sheetViews>
  <sheetFormatPr defaultRowHeight="12.75" x14ac:dyDescent="0.2"/>
  <cols>
    <col min="1" max="1" width="5.140625" style="24" customWidth="1"/>
    <col min="2" max="2" width="2.7109375" style="17" customWidth="1"/>
    <col min="3" max="3" width="5.42578125" style="17" customWidth="1"/>
    <col min="4" max="4" width="2" style="17" customWidth="1"/>
    <col min="5" max="5" width="23.85546875" style="17" customWidth="1"/>
    <col min="6" max="6" width="2" style="28" customWidth="1"/>
    <col min="7" max="7" width="2.7109375" style="17" customWidth="1"/>
    <col min="8" max="8" width="10.42578125" style="17" customWidth="1"/>
    <col min="9" max="9" width="8.28515625" style="17" customWidth="1"/>
    <col min="10" max="10" width="1.28515625" style="17" customWidth="1"/>
    <col min="11" max="11" width="3.140625" style="17" customWidth="1"/>
    <col min="12" max="12" width="1.140625" style="17" customWidth="1"/>
    <col min="13" max="13" width="4.42578125" style="17" customWidth="1"/>
    <col min="14" max="14" width="7" style="17" customWidth="1"/>
    <col min="15" max="15" width="4.42578125" style="17" customWidth="1"/>
    <col min="16" max="16" width="10.28515625" style="17" customWidth="1"/>
    <col min="17" max="17" width="3.5703125" style="17" customWidth="1"/>
    <col min="18" max="18" width="5.42578125" style="17" customWidth="1"/>
    <col min="19" max="19" width="6" style="17" customWidth="1"/>
    <col min="20" max="20" width="27.7109375" style="17" customWidth="1"/>
    <col min="21" max="23" width="11.140625" style="17" customWidth="1"/>
    <col min="24" max="24" width="21.140625" style="17" bestFit="1" customWidth="1"/>
    <col min="25" max="25" width="11.7109375" style="17" customWidth="1"/>
    <col min="26" max="26" width="20.7109375" style="17" customWidth="1"/>
    <col min="27" max="27" width="3.7109375" style="17" customWidth="1"/>
    <col min="28" max="29" width="6.7109375" style="17" customWidth="1"/>
    <col min="30" max="30" width="7.140625" style="17" customWidth="1"/>
    <col min="31" max="33" width="6.85546875" style="17" customWidth="1"/>
    <col min="34" max="16384" width="9.140625" style="17"/>
  </cols>
  <sheetData>
    <row r="1" spans="1:33" x14ac:dyDescent="0.2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  <c r="R1" s="1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</row>
    <row r="2" spans="1:33" x14ac:dyDescent="0.2">
      <c r="A2" s="281" t="s">
        <v>152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3"/>
      <c r="R2" s="18"/>
      <c r="S2" s="12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1:33" x14ac:dyDescent="0.2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8"/>
      <c r="S3" s="121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x14ac:dyDescent="0.2">
      <c r="A4" s="131"/>
      <c r="B4" s="132"/>
      <c r="C4" s="132"/>
      <c r="D4" s="132"/>
      <c r="E4" s="132"/>
      <c r="F4" s="133"/>
      <c r="G4" s="134" t="s">
        <v>76</v>
      </c>
      <c r="H4" s="132"/>
      <c r="I4" s="163">
        <v>2014</v>
      </c>
      <c r="J4" s="132"/>
      <c r="K4" s="132"/>
      <c r="L4" s="132"/>
      <c r="M4" s="132"/>
      <c r="N4" s="132"/>
      <c r="O4" s="132"/>
      <c r="P4" s="132"/>
      <c r="Q4" s="135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3" ht="20.25" customHeight="1" thickBot="1" x14ac:dyDescent="0.25">
      <c r="A5" s="132" t="s">
        <v>115</v>
      </c>
      <c r="B5" s="132"/>
      <c r="C5" s="132"/>
      <c r="D5" s="132"/>
      <c r="E5" s="132"/>
      <c r="F5" s="133"/>
      <c r="G5" s="132"/>
      <c r="H5" s="132"/>
      <c r="I5" s="132"/>
      <c r="J5" s="132"/>
      <c r="K5" s="132"/>
      <c r="L5" s="132"/>
      <c r="M5" s="132"/>
      <c r="N5" s="132"/>
      <c r="O5" s="132"/>
      <c r="P5" s="133" t="s">
        <v>116</v>
      </c>
      <c r="Q5" s="135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20.25" customHeight="1" thickBot="1" x14ac:dyDescent="0.25">
      <c r="A6" s="136"/>
      <c r="B6" s="284" t="s">
        <v>151</v>
      </c>
      <c r="C6" s="285"/>
      <c r="D6" s="137"/>
      <c r="E6" s="137"/>
      <c r="F6" s="138"/>
      <c r="G6" s="137"/>
      <c r="H6" s="137"/>
      <c r="I6" s="137"/>
      <c r="J6" s="137"/>
      <c r="K6" s="137"/>
      <c r="L6" s="137"/>
      <c r="M6" s="137"/>
      <c r="N6" s="137"/>
      <c r="O6" s="137"/>
      <c r="P6" s="126"/>
      <c r="Q6" s="139"/>
      <c r="R6" s="79" t="s">
        <v>67</v>
      </c>
      <c r="S6" s="98" t="s">
        <v>125</v>
      </c>
      <c r="T6" s="99" t="s">
        <v>13</v>
      </c>
      <c r="U6" s="80"/>
      <c r="V6" s="80"/>
      <c r="W6" s="80"/>
      <c r="X6" s="80"/>
      <c r="Y6" s="19"/>
      <c r="Z6" s="19"/>
      <c r="AA6" s="19"/>
      <c r="AB6" s="19"/>
      <c r="AC6" s="19"/>
      <c r="AD6" s="19"/>
      <c r="AE6" s="19"/>
      <c r="AF6" s="19"/>
      <c r="AG6" s="20"/>
    </row>
    <row r="7" spans="1:33" ht="18" customHeight="1" x14ac:dyDescent="0.2">
      <c r="A7" s="136"/>
      <c r="B7" s="137"/>
      <c r="C7" s="137"/>
      <c r="D7" s="137"/>
      <c r="E7" s="137"/>
      <c r="F7" s="138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9"/>
      <c r="R7" s="42"/>
      <c r="S7" s="92">
        <v>1</v>
      </c>
      <c r="T7" s="95" t="s">
        <v>124</v>
      </c>
      <c r="U7" s="88"/>
      <c r="V7" s="88"/>
      <c r="W7" s="88"/>
      <c r="X7" s="88"/>
      <c r="Y7" s="43"/>
      <c r="Z7" s="90"/>
      <c r="AA7" s="19"/>
      <c r="AB7" s="19"/>
      <c r="AC7" s="19"/>
      <c r="AD7" s="19"/>
      <c r="AE7" s="19"/>
      <c r="AF7" s="19"/>
      <c r="AG7" s="20"/>
    </row>
    <row r="8" spans="1:33" ht="38.25" customHeight="1" x14ac:dyDescent="0.2">
      <c r="A8" s="140" t="s">
        <v>1</v>
      </c>
      <c r="B8" s="141" t="s">
        <v>2</v>
      </c>
      <c r="C8" s="141"/>
      <c r="D8" s="286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142"/>
      <c r="P8" s="137"/>
      <c r="Q8" s="139"/>
      <c r="R8" s="41"/>
      <c r="S8" s="94">
        <v>2</v>
      </c>
      <c r="T8" s="97" t="s">
        <v>118</v>
      </c>
      <c r="U8" s="89"/>
      <c r="V8" s="89"/>
      <c r="W8" s="89"/>
      <c r="X8" s="89"/>
      <c r="Y8" s="90"/>
      <c r="Z8" s="89"/>
      <c r="AA8" s="19"/>
      <c r="AB8" s="19"/>
      <c r="AC8" s="19"/>
      <c r="AD8" s="19"/>
      <c r="AE8" s="19"/>
      <c r="AF8" s="19"/>
      <c r="AG8" s="20"/>
    </row>
    <row r="9" spans="1:33" ht="5.0999999999999996" customHeight="1" x14ac:dyDescent="0.2">
      <c r="A9" s="136"/>
      <c r="B9" s="14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2"/>
      <c r="P9" s="137"/>
      <c r="Q9" s="139"/>
      <c r="R9" s="41" t="s">
        <v>67</v>
      </c>
      <c r="S9" s="197">
        <v>3</v>
      </c>
      <c r="T9" s="199" t="s">
        <v>119</v>
      </c>
      <c r="U9" s="90"/>
      <c r="V9" s="90"/>
      <c r="W9" s="90"/>
      <c r="X9" s="90"/>
      <c r="Y9" s="90"/>
      <c r="Z9" s="43"/>
      <c r="AA9" s="19"/>
      <c r="AB9" s="19"/>
      <c r="AC9" s="19"/>
      <c r="AD9" s="19"/>
      <c r="AE9" s="19"/>
      <c r="AF9" s="19"/>
      <c r="AG9" s="20"/>
    </row>
    <row r="10" spans="1:33" ht="12.75" customHeight="1" x14ac:dyDescent="0.2">
      <c r="A10" s="136" t="s">
        <v>3</v>
      </c>
      <c r="B10" s="144" t="s">
        <v>13</v>
      </c>
      <c r="C10" s="144"/>
      <c r="D10" s="142"/>
      <c r="E10" s="142"/>
      <c r="F10" s="138" t="s">
        <v>7</v>
      </c>
      <c r="G10" s="268" t="e">
        <f>VLOOKUP(P6,S7:T16,2,0)</f>
        <v>#N/A</v>
      </c>
      <c r="H10" s="268"/>
      <c r="I10" s="268"/>
      <c r="J10" s="268"/>
      <c r="K10" s="268"/>
      <c r="L10" s="138"/>
      <c r="M10" s="145"/>
      <c r="N10" s="146" t="s">
        <v>123</v>
      </c>
      <c r="O10" s="269"/>
      <c r="P10" s="270"/>
      <c r="Q10" s="139"/>
      <c r="R10" s="42"/>
      <c r="S10" s="197"/>
      <c r="T10" s="199"/>
      <c r="U10" s="90"/>
      <c r="V10" s="90"/>
      <c r="W10" s="90"/>
      <c r="X10" s="90"/>
      <c r="Y10" s="90"/>
      <c r="Z10" s="43"/>
      <c r="AA10" s="19"/>
      <c r="AB10" s="19"/>
      <c r="AC10" s="19"/>
      <c r="AD10" s="19"/>
      <c r="AE10" s="19"/>
      <c r="AF10" s="19"/>
      <c r="AG10" s="20"/>
    </row>
    <row r="11" spans="1:33" ht="5.0999999999999996" customHeight="1" x14ac:dyDescent="0.2">
      <c r="A11" s="136"/>
      <c r="B11" s="144"/>
      <c r="C11" s="144"/>
      <c r="D11" s="142"/>
      <c r="E11" s="142"/>
      <c r="F11" s="138"/>
      <c r="G11" s="142"/>
      <c r="H11" s="142"/>
      <c r="I11" s="142"/>
      <c r="J11" s="142"/>
      <c r="K11" s="142"/>
      <c r="L11" s="142"/>
      <c r="M11" s="142"/>
      <c r="N11" s="142"/>
      <c r="O11" s="271"/>
      <c r="P11" s="272"/>
      <c r="Q11" s="139"/>
      <c r="R11" s="40"/>
      <c r="S11" s="197">
        <v>4</v>
      </c>
      <c r="T11" s="199" t="s">
        <v>120</v>
      </c>
      <c r="U11" s="90"/>
      <c r="V11" s="90"/>
      <c r="W11" s="90"/>
      <c r="X11" s="90"/>
      <c r="Y11" s="90"/>
      <c r="Z11" s="43"/>
      <c r="AA11" s="19"/>
      <c r="AB11" s="19"/>
      <c r="AC11" s="19"/>
      <c r="AD11" s="19"/>
      <c r="AE11" s="19"/>
      <c r="AF11" s="19"/>
      <c r="AG11" s="20"/>
    </row>
    <row r="12" spans="1:33" x14ac:dyDescent="0.2">
      <c r="A12" s="136" t="s">
        <v>17</v>
      </c>
      <c r="B12" s="144" t="s">
        <v>85</v>
      </c>
      <c r="C12" s="144"/>
      <c r="D12" s="142"/>
      <c r="E12" s="142"/>
      <c r="F12" s="138"/>
      <c r="G12" s="142"/>
      <c r="H12" s="142"/>
      <c r="I12" s="142"/>
      <c r="J12" s="142"/>
      <c r="K12" s="142"/>
      <c r="L12" s="142"/>
      <c r="M12" s="142"/>
      <c r="N12" s="142"/>
      <c r="O12" s="273"/>
      <c r="P12" s="274"/>
      <c r="Q12" s="139"/>
      <c r="R12" s="40"/>
      <c r="S12" s="197"/>
      <c r="T12" s="199"/>
      <c r="U12" s="90"/>
      <c r="V12" s="90"/>
      <c r="W12" s="90"/>
      <c r="X12" s="90"/>
      <c r="Y12" s="90"/>
      <c r="Z12" s="43"/>
      <c r="AA12" s="19"/>
      <c r="AB12" s="19"/>
      <c r="AC12" s="19"/>
      <c r="AD12" s="19"/>
      <c r="AE12" s="19"/>
      <c r="AF12" s="19"/>
      <c r="AG12" s="20"/>
    </row>
    <row r="13" spans="1:33" ht="5.0999999999999996" customHeight="1" x14ac:dyDescent="0.2">
      <c r="A13" s="136"/>
      <c r="B13" s="144"/>
      <c r="C13" s="144"/>
      <c r="D13" s="142"/>
      <c r="E13" s="142"/>
      <c r="F13" s="138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39"/>
      <c r="R13" s="40"/>
      <c r="S13" s="198">
        <v>5</v>
      </c>
      <c r="T13" s="200" t="s">
        <v>121</v>
      </c>
      <c r="U13" s="91"/>
      <c r="V13" s="91"/>
      <c r="W13" s="91"/>
      <c r="X13" s="91"/>
      <c r="Y13" s="91"/>
      <c r="Z13" s="43"/>
      <c r="AA13" s="19"/>
      <c r="AB13" s="19"/>
      <c r="AC13" s="19"/>
      <c r="AD13" s="19"/>
      <c r="AE13" s="19"/>
      <c r="AF13" s="19"/>
      <c r="AG13" s="20"/>
    </row>
    <row r="14" spans="1:33" x14ac:dyDescent="0.2">
      <c r="A14" s="136" t="s">
        <v>39</v>
      </c>
      <c r="B14" s="144" t="s">
        <v>80</v>
      </c>
      <c r="C14" s="142"/>
      <c r="D14" s="142"/>
      <c r="E14" s="142"/>
      <c r="F14" s="138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39"/>
      <c r="R14" s="18"/>
      <c r="S14" s="198"/>
      <c r="T14" s="200"/>
      <c r="U14" s="91"/>
      <c r="V14" s="91"/>
      <c r="W14" s="91"/>
      <c r="X14" s="91"/>
      <c r="Y14" s="91"/>
      <c r="Z14" s="43"/>
      <c r="AA14" s="19"/>
      <c r="AB14" s="19"/>
      <c r="AC14" s="19"/>
      <c r="AD14" s="19"/>
      <c r="AE14" s="19"/>
      <c r="AF14" s="19"/>
      <c r="AG14" s="20"/>
    </row>
    <row r="15" spans="1:33" ht="5.0999999999999996" customHeight="1" x14ac:dyDescent="0.2">
      <c r="A15" s="136"/>
      <c r="B15" s="144"/>
      <c r="C15" s="142"/>
      <c r="D15" s="142"/>
      <c r="E15" s="142"/>
      <c r="F15" s="138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39"/>
      <c r="R15" s="18"/>
      <c r="S15" s="201">
        <v>6</v>
      </c>
      <c r="T15" s="203" t="s">
        <v>122</v>
      </c>
      <c r="U15" s="43"/>
      <c r="V15" s="43"/>
      <c r="W15" s="43"/>
      <c r="X15" s="43"/>
      <c r="Y15" s="43"/>
      <c r="Z15" s="43"/>
      <c r="AA15" s="19"/>
      <c r="AB15" s="19"/>
      <c r="AC15" s="19"/>
      <c r="AD15" s="19"/>
      <c r="AE15" s="19"/>
      <c r="AF15" s="19"/>
      <c r="AG15" s="20"/>
    </row>
    <row r="16" spans="1:33" ht="12.75" customHeight="1" thickBot="1" x14ac:dyDescent="0.25">
      <c r="A16" s="136"/>
      <c r="B16" s="144" t="s">
        <v>4</v>
      </c>
      <c r="C16" s="142" t="s">
        <v>5</v>
      </c>
      <c r="D16" s="142"/>
      <c r="E16" s="142"/>
      <c r="F16" s="138" t="s">
        <v>7</v>
      </c>
      <c r="G16" s="289"/>
      <c r="H16" s="290"/>
      <c r="I16" s="290"/>
      <c r="J16" s="290"/>
      <c r="K16" s="290"/>
      <c r="L16" s="290"/>
      <c r="M16" s="290"/>
      <c r="N16" s="291"/>
      <c r="O16" s="142"/>
      <c r="P16" s="142"/>
      <c r="Q16" s="139"/>
      <c r="R16" s="42"/>
      <c r="S16" s="202"/>
      <c r="T16" s="204"/>
      <c r="U16" s="43"/>
      <c r="V16" s="43"/>
      <c r="W16" s="43"/>
      <c r="X16" s="43"/>
      <c r="Y16" s="43"/>
      <c r="Z16" s="43"/>
      <c r="AA16" s="19"/>
      <c r="AB16" s="19"/>
      <c r="AC16" s="19"/>
      <c r="AD16" s="19"/>
      <c r="AE16" s="19"/>
      <c r="AF16" s="19"/>
      <c r="AG16" s="20"/>
    </row>
    <row r="17" spans="1:33" ht="5.0999999999999996" customHeight="1" x14ac:dyDescent="0.2">
      <c r="A17" s="136"/>
      <c r="B17" s="144"/>
      <c r="C17" s="142"/>
      <c r="D17" s="142"/>
      <c r="E17" s="142"/>
      <c r="F17" s="138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39"/>
      <c r="R17" s="18"/>
      <c r="S17" s="43"/>
      <c r="T17" s="43"/>
      <c r="U17" s="43"/>
      <c r="V17" s="43"/>
      <c r="W17" s="43"/>
      <c r="X17" s="43"/>
      <c r="Y17" s="43"/>
      <c r="Z17" s="43"/>
      <c r="AA17" s="19"/>
      <c r="AB17" s="19"/>
      <c r="AC17" s="19"/>
      <c r="AD17" s="19"/>
      <c r="AE17" s="19"/>
      <c r="AF17" s="19"/>
      <c r="AG17" s="20"/>
    </row>
    <row r="18" spans="1:33" x14ac:dyDescent="0.2">
      <c r="A18" s="136"/>
      <c r="B18" s="144" t="s">
        <v>8</v>
      </c>
      <c r="C18" s="142" t="s">
        <v>9</v>
      </c>
      <c r="D18" s="142"/>
      <c r="E18" s="142"/>
      <c r="F18" s="138" t="s">
        <v>7</v>
      </c>
      <c r="G18" s="161"/>
      <c r="H18" s="147" t="s">
        <v>98</v>
      </c>
      <c r="I18" s="142"/>
      <c r="J18" s="142"/>
      <c r="K18" s="142"/>
      <c r="L18" s="142"/>
      <c r="M18" s="142"/>
      <c r="N18" s="142"/>
      <c r="O18" s="142"/>
      <c r="P18" s="142"/>
      <c r="Q18" s="139"/>
      <c r="R18" s="81" t="s">
        <v>67</v>
      </c>
      <c r="S18" s="80" t="s">
        <v>71</v>
      </c>
      <c r="T18" s="80"/>
      <c r="U18" s="80"/>
      <c r="V18" s="80"/>
      <c r="W18" s="80"/>
      <c r="X18" s="80"/>
      <c r="Y18" s="43"/>
      <c r="Z18" s="43"/>
      <c r="AA18" s="19"/>
      <c r="AB18" s="19"/>
      <c r="AC18" s="19"/>
      <c r="AD18" s="19"/>
      <c r="AE18" s="19"/>
      <c r="AF18" s="19"/>
      <c r="AG18" s="20"/>
    </row>
    <row r="19" spans="1:33" ht="5.0999999999999996" customHeight="1" x14ac:dyDescent="0.2">
      <c r="A19" s="136"/>
      <c r="B19" s="144"/>
      <c r="C19" s="142"/>
      <c r="D19" s="142"/>
      <c r="E19" s="142"/>
      <c r="F19" s="138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39"/>
      <c r="R19" s="18"/>
      <c r="S19" s="19"/>
      <c r="T19" s="19"/>
      <c r="U19" s="19"/>
      <c r="V19" s="19"/>
      <c r="W19" s="19"/>
      <c r="X19" s="19"/>
      <c r="Y19" s="43"/>
      <c r="Z19" s="43"/>
      <c r="AA19" s="19"/>
      <c r="AB19" s="19"/>
      <c r="AC19" s="19"/>
      <c r="AD19" s="19"/>
      <c r="AE19" s="19"/>
      <c r="AF19" s="19"/>
      <c r="AG19" s="20"/>
    </row>
    <row r="20" spans="1:33" x14ac:dyDescent="0.2">
      <c r="A20" s="136"/>
      <c r="B20" s="144" t="s">
        <v>10</v>
      </c>
      <c r="C20" s="142" t="s">
        <v>78</v>
      </c>
      <c r="D20" s="142"/>
      <c r="E20" s="142"/>
      <c r="F20" s="138" t="s">
        <v>7</v>
      </c>
      <c r="G20" s="275"/>
      <c r="H20" s="276"/>
      <c r="I20" s="277"/>
      <c r="J20" s="144"/>
      <c r="K20" s="142"/>
      <c r="L20" s="142"/>
      <c r="M20" s="142"/>
      <c r="N20" s="142"/>
      <c r="O20" s="142"/>
      <c r="P20" s="142"/>
      <c r="Q20" s="139"/>
      <c r="R20" s="18"/>
      <c r="S20" s="19"/>
      <c r="T20" s="19"/>
      <c r="U20" s="19"/>
      <c r="V20" s="19"/>
      <c r="W20" s="19"/>
      <c r="X20" s="19"/>
      <c r="Y20" s="43"/>
      <c r="Z20" s="43"/>
      <c r="AA20" s="19"/>
      <c r="AB20" s="19"/>
      <c r="AC20" s="19"/>
      <c r="AD20" s="19"/>
      <c r="AE20" s="19"/>
      <c r="AF20" s="19"/>
      <c r="AG20" s="20"/>
    </row>
    <row r="21" spans="1:33" ht="5.0999999999999996" customHeight="1" x14ac:dyDescent="0.2">
      <c r="A21" s="136"/>
      <c r="B21" s="144"/>
      <c r="C21" s="142"/>
      <c r="D21" s="142"/>
      <c r="E21" s="142"/>
      <c r="F21" s="138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39"/>
      <c r="R21" s="18"/>
      <c r="S21" s="19"/>
      <c r="T21" s="19"/>
      <c r="U21" s="19"/>
      <c r="V21" s="19"/>
      <c r="W21" s="19"/>
      <c r="X21" s="19"/>
      <c r="Y21" s="46"/>
      <c r="Z21" s="19"/>
      <c r="AA21" s="19"/>
      <c r="AB21" s="19"/>
      <c r="AC21" s="19"/>
      <c r="AD21" s="19"/>
      <c r="AE21" s="19"/>
      <c r="AF21" s="19"/>
      <c r="AG21" s="20"/>
    </row>
    <row r="22" spans="1:33" s="13" customFormat="1" x14ac:dyDescent="0.2">
      <c r="A22" s="136"/>
      <c r="B22" s="144" t="s">
        <v>11</v>
      </c>
      <c r="C22" s="142" t="s">
        <v>145</v>
      </c>
      <c r="D22" s="142"/>
      <c r="E22" s="142"/>
      <c r="F22" s="138" t="s">
        <v>7</v>
      </c>
      <c r="G22" s="289"/>
      <c r="H22" s="290"/>
      <c r="I22" s="290"/>
      <c r="J22" s="290"/>
      <c r="K22" s="291"/>
      <c r="L22" s="142"/>
      <c r="M22" s="142"/>
      <c r="N22" s="142"/>
      <c r="O22" s="142"/>
      <c r="P22" s="142"/>
      <c r="Q22" s="139"/>
      <c r="R22" s="82" t="s">
        <v>67</v>
      </c>
      <c r="S22" s="83" t="s">
        <v>145</v>
      </c>
      <c r="T22" s="83"/>
      <c r="U22" s="44" t="s">
        <v>72</v>
      </c>
      <c r="V22" s="83"/>
      <c r="W22" s="83"/>
      <c r="X22" s="19"/>
      <c r="Y22" s="46"/>
      <c r="Z22" s="44"/>
      <c r="AA22" s="11"/>
      <c r="AB22" s="11"/>
      <c r="AC22" s="11"/>
      <c r="AD22" s="11"/>
      <c r="AE22" s="11"/>
      <c r="AF22" s="11"/>
      <c r="AG22" s="12"/>
    </row>
    <row r="23" spans="1:33" s="13" customFormat="1" ht="5.0999999999999996" customHeight="1" x14ac:dyDescent="0.2">
      <c r="A23" s="136"/>
      <c r="B23" s="142"/>
      <c r="C23" s="142"/>
      <c r="D23" s="142"/>
      <c r="E23" s="142"/>
      <c r="F23" s="138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39"/>
      <c r="R23" s="84"/>
      <c r="S23" s="83"/>
      <c r="T23" s="83"/>
      <c r="U23" s="45"/>
      <c r="V23" s="83"/>
      <c r="W23" s="83"/>
      <c r="X23" s="19"/>
      <c r="Y23" s="46"/>
      <c r="Z23" s="45"/>
      <c r="AA23" s="11"/>
      <c r="AB23" s="11"/>
      <c r="AC23" s="11"/>
      <c r="AD23" s="11"/>
      <c r="AE23" s="11"/>
      <c r="AF23" s="11"/>
      <c r="AG23" s="12"/>
    </row>
    <row r="24" spans="1:33" s="13" customFormat="1" x14ac:dyDescent="0.2">
      <c r="A24" s="136"/>
      <c r="B24" s="142" t="s">
        <v>112</v>
      </c>
      <c r="C24" s="142" t="s">
        <v>81</v>
      </c>
      <c r="D24" s="142"/>
      <c r="E24" s="142"/>
      <c r="F24" s="138" t="s">
        <v>7</v>
      </c>
      <c r="G24" s="289"/>
      <c r="H24" s="290"/>
      <c r="I24" s="290"/>
      <c r="J24" s="290"/>
      <c r="K24" s="290"/>
      <c r="L24" s="290"/>
      <c r="M24" s="290"/>
      <c r="N24" s="291"/>
      <c r="O24" s="142"/>
      <c r="P24" s="142"/>
      <c r="Q24" s="139"/>
      <c r="R24" s="84"/>
      <c r="S24" s="85" t="s">
        <v>70</v>
      </c>
      <c r="T24" s="85"/>
      <c r="U24" s="73" t="s">
        <v>79</v>
      </c>
      <c r="V24" s="85"/>
      <c r="W24" s="85"/>
      <c r="X24" s="19"/>
      <c r="Y24" s="46"/>
      <c r="Z24" s="44"/>
      <c r="AA24" s="11"/>
      <c r="AB24" s="11"/>
      <c r="AC24" s="11"/>
      <c r="AD24" s="11"/>
      <c r="AE24" s="11"/>
      <c r="AF24" s="11"/>
      <c r="AG24" s="12"/>
    </row>
    <row r="25" spans="1:33" s="13" customFormat="1" ht="5.0999999999999996" customHeight="1" x14ac:dyDescent="0.2">
      <c r="A25" s="136"/>
      <c r="B25" s="142"/>
      <c r="C25" s="142"/>
      <c r="D25" s="142"/>
      <c r="E25" s="142"/>
      <c r="F25" s="138"/>
      <c r="G25" s="142"/>
      <c r="H25" s="142"/>
      <c r="I25" s="142"/>
      <c r="J25" s="142"/>
      <c r="K25" s="142"/>
      <c r="L25" s="142"/>
      <c r="M25" s="142"/>
      <c r="N25" s="142"/>
      <c r="O25" s="142"/>
      <c r="P25" s="137"/>
      <c r="Q25" s="139"/>
      <c r="R25" s="10"/>
      <c r="S25" s="11"/>
      <c r="T25" s="11"/>
      <c r="U25" s="11"/>
      <c r="V25" s="11"/>
      <c r="W25" s="11"/>
      <c r="X25" s="19"/>
      <c r="Y25" s="46"/>
      <c r="Z25" s="45"/>
      <c r="AA25" s="11"/>
      <c r="AB25" s="11"/>
      <c r="AC25" s="11"/>
      <c r="AD25" s="11"/>
      <c r="AE25" s="11"/>
      <c r="AF25" s="11"/>
      <c r="AG25" s="12"/>
    </row>
    <row r="26" spans="1:33" s="13" customFormat="1" x14ac:dyDescent="0.2">
      <c r="A26" s="136"/>
      <c r="B26" s="142" t="s">
        <v>12</v>
      </c>
      <c r="C26" s="142" t="s">
        <v>82</v>
      </c>
      <c r="D26" s="142"/>
      <c r="E26" s="142"/>
      <c r="F26" s="138" t="s">
        <v>7</v>
      </c>
      <c r="G26" s="275"/>
      <c r="H26" s="277"/>
      <c r="I26" s="146" t="s">
        <v>15</v>
      </c>
      <c r="J26" s="138" t="s">
        <v>7</v>
      </c>
      <c r="K26" s="289"/>
      <c r="L26" s="290"/>
      <c r="M26" s="290"/>
      <c r="N26" s="291"/>
      <c r="O26" s="142"/>
      <c r="P26" s="137"/>
      <c r="Q26" s="139"/>
      <c r="R26" s="10"/>
      <c r="S26" s="11"/>
      <c r="T26" s="11"/>
      <c r="U26" s="11"/>
      <c r="V26" s="11"/>
      <c r="W26" s="11"/>
      <c r="X26" s="19"/>
      <c r="Y26" s="46"/>
      <c r="Z26" s="46"/>
      <c r="AA26" s="11"/>
      <c r="AB26" s="11"/>
      <c r="AC26" s="11"/>
      <c r="AD26" s="11"/>
      <c r="AE26" s="11"/>
      <c r="AF26" s="11"/>
      <c r="AG26" s="12"/>
    </row>
    <row r="27" spans="1:33" s="13" customFormat="1" ht="5.0999999999999996" customHeight="1" x14ac:dyDescent="0.2">
      <c r="A27" s="136"/>
      <c r="B27" s="137"/>
      <c r="C27" s="137"/>
      <c r="D27" s="137"/>
      <c r="E27" s="137"/>
      <c r="F27" s="138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9"/>
      <c r="R27" s="10"/>
      <c r="S27" s="11"/>
      <c r="T27" s="11"/>
      <c r="U27" s="11"/>
      <c r="V27" s="11"/>
      <c r="W27" s="11"/>
      <c r="X27" s="19"/>
      <c r="Y27" s="45"/>
      <c r="Z27" s="45"/>
      <c r="AA27" s="11"/>
      <c r="AB27" s="11"/>
      <c r="AC27" s="11"/>
      <c r="AD27" s="11"/>
      <c r="AE27" s="11"/>
      <c r="AF27" s="11"/>
      <c r="AG27" s="12"/>
    </row>
    <row r="28" spans="1:33" s="13" customFormat="1" x14ac:dyDescent="0.2">
      <c r="A28" s="136"/>
      <c r="B28" s="137"/>
      <c r="C28" s="137"/>
      <c r="D28" s="137"/>
      <c r="E28" s="137"/>
      <c r="F28" s="138"/>
      <c r="G28" s="137"/>
      <c r="H28" s="137"/>
      <c r="I28" s="146" t="s">
        <v>16</v>
      </c>
      <c r="J28" s="138" t="s">
        <v>7</v>
      </c>
      <c r="K28" s="292"/>
      <c r="L28" s="290"/>
      <c r="M28" s="290"/>
      <c r="N28" s="291"/>
      <c r="O28" s="137"/>
      <c r="P28" s="137"/>
      <c r="Q28" s="139"/>
      <c r="R28" s="10"/>
      <c r="S28" s="11"/>
      <c r="T28" s="11"/>
      <c r="U28" s="11"/>
      <c r="V28" s="11"/>
      <c r="W28" s="11"/>
      <c r="X28" s="19"/>
      <c r="Y28" s="46"/>
      <c r="Z28" s="46"/>
      <c r="AA28" s="11"/>
      <c r="AB28" s="11"/>
      <c r="AC28" s="11"/>
      <c r="AD28" s="11"/>
      <c r="AE28" s="11"/>
      <c r="AF28" s="11"/>
      <c r="AG28" s="12"/>
    </row>
    <row r="29" spans="1:33" s="13" customFormat="1" ht="5.0999999999999996" customHeight="1" x14ac:dyDescent="0.2">
      <c r="A29" s="136"/>
      <c r="B29" s="137"/>
      <c r="C29" s="137"/>
      <c r="D29" s="137"/>
      <c r="E29" s="137"/>
      <c r="F29" s="138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9"/>
      <c r="R29" s="10"/>
      <c r="S29" s="11"/>
      <c r="T29" s="11"/>
      <c r="U29" s="11"/>
      <c r="V29" s="11"/>
      <c r="W29" s="11"/>
      <c r="X29" s="19"/>
      <c r="Y29" s="45"/>
      <c r="Z29" s="45"/>
      <c r="AA29" s="11"/>
      <c r="AB29" s="11"/>
      <c r="AC29" s="11"/>
      <c r="AD29" s="11"/>
      <c r="AE29" s="11"/>
      <c r="AF29" s="11"/>
      <c r="AG29" s="12"/>
    </row>
    <row r="30" spans="1:33" s="13" customFormat="1" x14ac:dyDescent="0.2">
      <c r="A30" s="136" t="s">
        <v>18</v>
      </c>
      <c r="B30" s="137" t="s">
        <v>95</v>
      </c>
      <c r="C30" s="137"/>
      <c r="D30" s="137"/>
      <c r="E30" s="137"/>
      <c r="F30" s="138" t="s">
        <v>7</v>
      </c>
      <c r="G30" s="293"/>
      <c r="H30" s="294"/>
      <c r="I30" s="294"/>
      <c r="J30" s="294"/>
      <c r="K30" s="294"/>
      <c r="L30" s="294"/>
      <c r="M30" s="294"/>
      <c r="N30" s="294"/>
      <c r="O30" s="295"/>
      <c r="P30" s="137"/>
      <c r="Q30" s="139"/>
      <c r="R30" s="18"/>
      <c r="S30" s="195" t="s">
        <v>66</v>
      </c>
      <c r="T30" s="196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</row>
    <row r="31" spans="1:33" s="13" customFormat="1" ht="5.0999999999999996" customHeight="1" x14ac:dyDescent="0.2">
      <c r="A31" s="136"/>
      <c r="B31" s="137"/>
      <c r="C31" s="137"/>
      <c r="D31" s="137"/>
      <c r="E31" s="137"/>
      <c r="F31" s="138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9"/>
      <c r="R31" s="4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</row>
    <row r="32" spans="1:33" s="13" customFormat="1" x14ac:dyDescent="0.2">
      <c r="A32" s="136" t="s">
        <v>19</v>
      </c>
      <c r="B32" s="137" t="s">
        <v>83</v>
      </c>
      <c r="C32" s="137"/>
      <c r="D32" s="137"/>
      <c r="E32" s="137"/>
      <c r="F32" s="138" t="s">
        <v>7</v>
      </c>
      <c r="G32" s="162"/>
      <c r="H32" s="148" t="s">
        <v>96</v>
      </c>
      <c r="I32" s="148"/>
      <c r="J32" s="148"/>
      <c r="K32" s="148"/>
      <c r="L32" s="148"/>
      <c r="M32" s="148"/>
      <c r="N32" s="148"/>
      <c r="O32" s="148"/>
      <c r="P32" s="137"/>
      <c r="Q32" s="139"/>
      <c r="R32" s="79" t="s">
        <v>67</v>
      </c>
      <c r="S32" s="83" t="s">
        <v>68</v>
      </c>
      <c r="T32" s="83"/>
      <c r="U32" s="83"/>
      <c r="V32" s="83"/>
      <c r="W32" s="83"/>
      <c r="X32" s="83"/>
      <c r="Y32" s="11"/>
      <c r="Z32" s="11"/>
      <c r="AA32" s="11"/>
      <c r="AB32" s="11"/>
      <c r="AC32" s="11"/>
      <c r="AD32" s="11"/>
      <c r="AE32" s="11"/>
      <c r="AF32" s="11"/>
      <c r="AG32" s="12"/>
    </row>
    <row r="33" spans="1:33" s="13" customFormat="1" ht="5.0999999999999996" customHeight="1" x14ac:dyDescent="0.2">
      <c r="A33" s="136"/>
      <c r="B33" s="137"/>
      <c r="C33" s="137"/>
      <c r="D33" s="137"/>
      <c r="E33" s="137"/>
      <c r="F33" s="138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9"/>
      <c r="R33" s="84"/>
      <c r="S33" s="83"/>
      <c r="T33" s="83"/>
      <c r="U33" s="83"/>
      <c r="V33" s="83"/>
      <c r="W33" s="83"/>
      <c r="X33" s="83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s="13" customFormat="1" x14ac:dyDescent="0.2">
      <c r="A34" s="136" t="s">
        <v>23</v>
      </c>
      <c r="B34" s="137" t="s">
        <v>84</v>
      </c>
      <c r="C34" s="137"/>
      <c r="D34" s="137"/>
      <c r="E34" s="137"/>
      <c r="F34" s="138" t="s">
        <v>7</v>
      </c>
      <c r="G34" s="162"/>
      <c r="H34" s="148" t="s">
        <v>97</v>
      </c>
      <c r="I34" s="137"/>
      <c r="J34" s="137"/>
      <c r="K34" s="137"/>
      <c r="L34" s="137"/>
      <c r="M34" s="137"/>
      <c r="N34" s="137"/>
      <c r="O34" s="137"/>
      <c r="P34" s="137"/>
      <c r="Q34" s="139"/>
      <c r="R34" s="81" t="s">
        <v>67</v>
      </c>
      <c r="S34" s="86" t="s">
        <v>69</v>
      </c>
      <c r="T34" s="86"/>
      <c r="U34" s="86"/>
      <c r="V34" s="86"/>
      <c r="W34" s="86"/>
      <c r="X34" s="86"/>
      <c r="Y34" s="11"/>
      <c r="Z34" s="11"/>
      <c r="AA34" s="11"/>
      <c r="AB34" s="11"/>
      <c r="AC34" s="11"/>
      <c r="AD34" s="11"/>
      <c r="AE34" s="11"/>
      <c r="AF34" s="11"/>
      <c r="AG34" s="12"/>
    </row>
    <row r="35" spans="1:33" s="13" customFormat="1" ht="5.0999999999999996" customHeight="1" x14ac:dyDescent="0.2">
      <c r="A35" s="136"/>
      <c r="B35" s="137"/>
      <c r="C35" s="137"/>
      <c r="D35" s="137"/>
      <c r="E35" s="137"/>
      <c r="F35" s="138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9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</row>
    <row r="36" spans="1:33" s="13" customFormat="1" ht="12" x14ac:dyDescent="0.2">
      <c r="A36" s="136"/>
      <c r="B36" s="137" t="s">
        <v>51</v>
      </c>
      <c r="C36" s="137"/>
      <c r="D36" s="137"/>
      <c r="E36" s="137"/>
      <c r="F36" s="138" t="s">
        <v>7</v>
      </c>
      <c r="G36" s="289"/>
      <c r="H36" s="290"/>
      <c r="I36" s="290"/>
      <c r="J36" s="290"/>
      <c r="K36" s="291"/>
      <c r="L36" s="137"/>
      <c r="M36" s="137" t="s">
        <v>75</v>
      </c>
      <c r="N36" s="275"/>
      <c r="O36" s="276"/>
      <c r="P36" s="277"/>
      <c r="Q36" s="139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</row>
    <row r="37" spans="1:33" s="13" customFormat="1" ht="5.0999999999999996" customHeight="1" x14ac:dyDescent="0.2">
      <c r="A37" s="136"/>
      <c r="B37" s="137"/>
      <c r="C37" s="137"/>
      <c r="D37" s="137"/>
      <c r="E37" s="137"/>
      <c r="F37" s="138"/>
      <c r="G37" s="137"/>
      <c r="H37" s="137"/>
      <c r="I37" s="137"/>
      <c r="J37" s="137"/>
      <c r="K37" s="137"/>
      <c r="L37" s="137"/>
      <c r="M37" s="137"/>
      <c r="N37" s="149"/>
      <c r="O37" s="149"/>
      <c r="P37" s="149"/>
      <c r="Q37" s="139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</row>
    <row r="38" spans="1:33" s="13" customFormat="1" ht="12" x14ac:dyDescent="0.2">
      <c r="A38" s="136"/>
      <c r="B38" s="137" t="s">
        <v>52</v>
      </c>
      <c r="C38" s="137"/>
      <c r="D38" s="137"/>
      <c r="E38" s="137"/>
      <c r="F38" s="138" t="s">
        <v>7</v>
      </c>
      <c r="G38" s="289"/>
      <c r="H38" s="290"/>
      <c r="I38" s="290"/>
      <c r="J38" s="290"/>
      <c r="K38" s="291"/>
      <c r="L38" s="137"/>
      <c r="M38" s="137" t="s">
        <v>75</v>
      </c>
      <c r="N38" s="275"/>
      <c r="O38" s="276"/>
      <c r="P38" s="277"/>
      <c r="Q38" s="139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</row>
    <row r="39" spans="1:33" s="13" customFormat="1" ht="5.0999999999999996" customHeight="1" x14ac:dyDescent="0.2">
      <c r="A39" s="136"/>
      <c r="B39" s="137"/>
      <c r="C39" s="137"/>
      <c r="D39" s="137"/>
      <c r="E39" s="137"/>
      <c r="F39" s="138"/>
      <c r="G39" s="137"/>
      <c r="H39" s="137"/>
      <c r="I39" s="137"/>
      <c r="J39" s="137"/>
      <c r="K39" s="137"/>
      <c r="L39" s="137"/>
      <c r="M39" s="137"/>
      <c r="N39" s="149"/>
      <c r="O39" s="149"/>
      <c r="P39" s="149"/>
      <c r="Q39" s="139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</row>
    <row r="40" spans="1:33" s="13" customFormat="1" ht="12" x14ac:dyDescent="0.2">
      <c r="A40" s="136"/>
      <c r="B40" s="137" t="s">
        <v>53</v>
      </c>
      <c r="C40" s="137"/>
      <c r="D40" s="137"/>
      <c r="E40" s="137"/>
      <c r="F40" s="138" t="s">
        <v>7</v>
      </c>
      <c r="G40" s="289"/>
      <c r="H40" s="290"/>
      <c r="I40" s="290"/>
      <c r="J40" s="290"/>
      <c r="K40" s="291"/>
      <c r="L40" s="137"/>
      <c r="M40" s="137" t="s">
        <v>75</v>
      </c>
      <c r="N40" s="275"/>
      <c r="O40" s="276"/>
      <c r="P40" s="277"/>
      <c r="Q40" s="139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</row>
    <row r="41" spans="1:33" s="13" customFormat="1" ht="5.0999999999999996" customHeight="1" x14ac:dyDescent="0.2">
      <c r="A41" s="136"/>
      <c r="B41" s="137"/>
      <c r="C41" s="137"/>
      <c r="D41" s="137"/>
      <c r="E41" s="137"/>
      <c r="F41" s="138"/>
      <c r="G41" s="137"/>
      <c r="H41" s="137"/>
      <c r="I41" s="137"/>
      <c r="J41" s="137"/>
      <c r="K41" s="137"/>
      <c r="L41" s="137"/>
      <c r="M41" s="137"/>
      <c r="N41" s="149"/>
      <c r="O41" s="149"/>
      <c r="P41" s="149"/>
      <c r="Q41" s="139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</row>
    <row r="42" spans="1:33" s="13" customFormat="1" ht="12" x14ac:dyDescent="0.2">
      <c r="A42" s="136"/>
      <c r="B42" s="137" t="s">
        <v>54</v>
      </c>
      <c r="C42" s="137"/>
      <c r="D42" s="137"/>
      <c r="E42" s="137"/>
      <c r="F42" s="138" t="s">
        <v>7</v>
      </c>
      <c r="G42" s="289"/>
      <c r="H42" s="290"/>
      <c r="I42" s="290"/>
      <c r="J42" s="290"/>
      <c r="K42" s="291"/>
      <c r="L42" s="137"/>
      <c r="M42" s="137" t="s">
        <v>75</v>
      </c>
      <c r="N42" s="275"/>
      <c r="O42" s="276"/>
      <c r="P42" s="277"/>
      <c r="Q42" s="139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</row>
    <row r="43" spans="1:33" s="13" customFormat="1" ht="5.0999999999999996" customHeight="1" x14ac:dyDescent="0.2">
      <c r="A43" s="136"/>
      <c r="B43" s="137"/>
      <c r="C43" s="137"/>
      <c r="D43" s="137"/>
      <c r="E43" s="137"/>
      <c r="F43" s="138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9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</row>
    <row r="44" spans="1:33" s="13" customFormat="1" ht="12" hidden="1" x14ac:dyDescent="0.2">
      <c r="A44" s="136"/>
      <c r="B44" s="137"/>
      <c r="C44" s="137" t="s">
        <v>22</v>
      </c>
      <c r="D44" s="137"/>
      <c r="E44" s="137"/>
      <c r="F44" s="138" t="s">
        <v>7</v>
      </c>
      <c r="G44" s="296"/>
      <c r="H44" s="297"/>
      <c r="I44" s="297"/>
      <c r="J44" s="297"/>
      <c r="K44" s="298"/>
      <c r="L44" s="137"/>
      <c r="M44" s="137" t="s">
        <v>20</v>
      </c>
      <c r="N44" s="296"/>
      <c r="O44" s="297"/>
      <c r="P44" s="298"/>
      <c r="Q44" s="139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  <row r="45" spans="1:33" s="13" customFormat="1" ht="5.0999999999999996" hidden="1" customHeight="1" x14ac:dyDescent="0.2">
      <c r="A45" s="136"/>
      <c r="B45" s="137"/>
      <c r="C45" s="137"/>
      <c r="D45" s="137"/>
      <c r="E45" s="137"/>
      <c r="F45" s="138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9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</row>
    <row r="46" spans="1:33" s="13" customFormat="1" ht="12" hidden="1" x14ac:dyDescent="0.2">
      <c r="A46" s="136"/>
      <c r="B46" s="137"/>
      <c r="C46" s="137"/>
      <c r="D46" s="137"/>
      <c r="E46" s="137" t="s">
        <v>6</v>
      </c>
      <c r="F46" s="138" t="s">
        <v>7</v>
      </c>
      <c r="G46" s="296"/>
      <c r="H46" s="298"/>
      <c r="I46" s="137"/>
      <c r="J46" s="137"/>
      <c r="K46" s="146" t="s">
        <v>21</v>
      </c>
      <c r="L46" s="150" t="s">
        <v>7</v>
      </c>
      <c r="M46" s="296"/>
      <c r="N46" s="298"/>
      <c r="O46" s="137"/>
      <c r="P46" s="137"/>
      <c r="Q46" s="139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</row>
    <row r="47" spans="1:33" s="13" customFormat="1" ht="5.0999999999999996" hidden="1" customHeight="1" x14ac:dyDescent="0.2">
      <c r="A47" s="136"/>
      <c r="B47" s="137"/>
      <c r="C47" s="137"/>
      <c r="D47" s="137"/>
      <c r="E47" s="137"/>
      <c r="F47" s="138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9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/>
    </row>
    <row r="48" spans="1:33" s="13" customFormat="1" ht="12" hidden="1" x14ac:dyDescent="0.2">
      <c r="A48" s="136"/>
      <c r="B48" s="137"/>
      <c r="C48" s="137" t="s">
        <v>44</v>
      </c>
      <c r="D48" s="137"/>
      <c r="E48" s="137"/>
      <c r="F48" s="138" t="s">
        <v>7</v>
      </c>
      <c r="G48" s="296"/>
      <c r="H48" s="297"/>
      <c r="I48" s="297"/>
      <c r="J48" s="297"/>
      <c r="K48" s="298"/>
      <c r="L48" s="137"/>
      <c r="M48" s="137" t="s">
        <v>20</v>
      </c>
      <c r="N48" s="296"/>
      <c r="O48" s="297"/>
      <c r="P48" s="298"/>
      <c r="Q48" s="139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</row>
    <row r="49" spans="1:33" s="13" customFormat="1" ht="5.0999999999999996" hidden="1" customHeight="1" x14ac:dyDescent="0.2">
      <c r="A49" s="136"/>
      <c r="B49" s="137"/>
      <c r="C49" s="137"/>
      <c r="D49" s="137"/>
      <c r="E49" s="137"/>
      <c r="F49" s="138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9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2"/>
    </row>
    <row r="50" spans="1:33" s="13" customFormat="1" ht="12" hidden="1" x14ac:dyDescent="0.2">
      <c r="A50" s="136"/>
      <c r="B50" s="137"/>
      <c r="C50" s="137"/>
      <c r="D50" s="137"/>
      <c r="E50" s="137" t="s">
        <v>6</v>
      </c>
      <c r="F50" s="138" t="s">
        <v>7</v>
      </c>
      <c r="G50" s="296"/>
      <c r="H50" s="298"/>
      <c r="I50" s="137"/>
      <c r="J50" s="137"/>
      <c r="K50" s="146" t="s">
        <v>21</v>
      </c>
      <c r="L50" s="150" t="s">
        <v>7</v>
      </c>
      <c r="M50" s="296"/>
      <c r="N50" s="298"/>
      <c r="O50" s="137"/>
      <c r="P50" s="137"/>
      <c r="Q50" s="139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s="13" customFormat="1" ht="5.0999999999999996" hidden="1" customHeight="1" x14ac:dyDescent="0.2">
      <c r="A51" s="136"/>
      <c r="B51" s="137"/>
      <c r="C51" s="137"/>
      <c r="D51" s="137"/>
      <c r="E51" s="137"/>
      <c r="F51" s="138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9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</row>
    <row r="52" spans="1:33" s="13" customFormat="1" x14ac:dyDescent="0.2">
      <c r="A52" s="136" t="s">
        <v>26</v>
      </c>
      <c r="B52" s="137" t="s">
        <v>146</v>
      </c>
      <c r="C52" s="137"/>
      <c r="D52" s="137"/>
      <c r="E52" s="137"/>
      <c r="F52" s="138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9"/>
      <c r="R52" s="81" t="s">
        <v>67</v>
      </c>
      <c r="S52" s="83" t="s">
        <v>146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</row>
    <row r="53" spans="1:33" s="13" customFormat="1" ht="12" x14ac:dyDescent="0.2">
      <c r="A53" s="136"/>
      <c r="B53" s="137" t="s">
        <v>4</v>
      </c>
      <c r="C53" s="137" t="s">
        <v>41</v>
      </c>
      <c r="D53" s="137"/>
      <c r="E53" s="137"/>
      <c r="F53" s="138" t="s">
        <v>7</v>
      </c>
      <c r="G53" s="293"/>
      <c r="H53" s="294"/>
      <c r="I53" s="294"/>
      <c r="J53" s="294"/>
      <c r="K53" s="294"/>
      <c r="L53" s="294"/>
      <c r="M53" s="294"/>
      <c r="N53" s="294"/>
      <c r="O53" s="295"/>
      <c r="P53" s="137"/>
      <c r="Q53" s="139"/>
      <c r="R53" s="10"/>
      <c r="S53" s="122" t="s">
        <v>147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2"/>
    </row>
    <row r="54" spans="1:33" s="13" customFormat="1" ht="5.0999999999999996" customHeight="1" x14ac:dyDescent="0.2">
      <c r="A54" s="136"/>
      <c r="B54" s="137"/>
      <c r="C54" s="137"/>
      <c r="D54" s="137"/>
      <c r="E54" s="137"/>
      <c r="F54" s="138"/>
      <c r="G54" s="151"/>
      <c r="H54" s="151"/>
      <c r="I54" s="151"/>
      <c r="J54" s="151"/>
      <c r="K54" s="151"/>
      <c r="L54" s="151"/>
      <c r="M54" s="151"/>
      <c r="N54" s="151"/>
      <c r="O54" s="151"/>
      <c r="P54" s="137"/>
      <c r="Q54" s="139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</row>
    <row r="55" spans="1:33" s="13" customFormat="1" ht="12" x14ac:dyDescent="0.2">
      <c r="A55" s="136"/>
      <c r="B55" s="137" t="s">
        <v>8</v>
      </c>
      <c r="C55" s="137" t="s">
        <v>42</v>
      </c>
      <c r="D55" s="137"/>
      <c r="E55" s="137"/>
      <c r="F55" s="138" t="s">
        <v>7</v>
      </c>
      <c r="G55" s="293"/>
      <c r="H55" s="294"/>
      <c r="I55" s="294"/>
      <c r="J55" s="294"/>
      <c r="K55" s="294"/>
      <c r="L55" s="294"/>
      <c r="M55" s="294"/>
      <c r="N55" s="294"/>
      <c r="O55" s="295"/>
      <c r="P55" s="137"/>
      <c r="Q55" s="139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2"/>
    </row>
    <row r="56" spans="1:33" s="13" customFormat="1" ht="5.0999999999999996" customHeight="1" x14ac:dyDescent="0.2">
      <c r="A56" s="136"/>
      <c r="B56" s="137"/>
      <c r="C56" s="137"/>
      <c r="D56" s="137"/>
      <c r="E56" s="137"/>
      <c r="F56" s="138"/>
      <c r="G56" s="151"/>
      <c r="H56" s="151"/>
      <c r="I56" s="151"/>
      <c r="J56" s="151"/>
      <c r="K56" s="151"/>
      <c r="L56" s="151"/>
      <c r="M56" s="151"/>
      <c r="N56" s="151"/>
      <c r="O56" s="151"/>
      <c r="P56" s="137"/>
      <c r="Q56" s="139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2"/>
    </row>
    <row r="57" spans="1:33" s="13" customFormat="1" ht="12" x14ac:dyDescent="0.2">
      <c r="A57" s="136"/>
      <c r="B57" s="137" t="s">
        <v>10</v>
      </c>
      <c r="C57" s="137" t="s">
        <v>92</v>
      </c>
      <c r="D57" s="137"/>
      <c r="E57" s="137"/>
      <c r="F57" s="138" t="s">
        <v>7</v>
      </c>
      <c r="G57" s="293"/>
      <c r="H57" s="294"/>
      <c r="I57" s="294"/>
      <c r="J57" s="294"/>
      <c r="K57" s="294"/>
      <c r="L57" s="294"/>
      <c r="M57" s="294"/>
      <c r="N57" s="294"/>
      <c r="O57" s="295"/>
      <c r="P57" s="137"/>
      <c r="Q57" s="139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2"/>
    </row>
    <row r="58" spans="1:33" s="13" customFormat="1" ht="5.0999999999999996" customHeight="1" x14ac:dyDescent="0.2">
      <c r="A58" s="136"/>
      <c r="B58" s="137"/>
      <c r="C58" s="137"/>
      <c r="D58" s="137"/>
      <c r="E58" s="137"/>
      <c r="F58" s="138"/>
      <c r="G58" s="151"/>
      <c r="H58" s="151"/>
      <c r="I58" s="151"/>
      <c r="J58" s="151"/>
      <c r="K58" s="151"/>
      <c r="L58" s="151"/>
      <c r="M58" s="151"/>
      <c r="N58" s="151"/>
      <c r="O58" s="151"/>
      <c r="P58" s="137"/>
      <c r="Q58" s="139"/>
      <c r="R58" s="10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2"/>
    </row>
    <row r="59" spans="1:33" s="13" customFormat="1" ht="12" x14ac:dyDescent="0.2">
      <c r="A59" s="136"/>
      <c r="B59" s="137" t="s">
        <v>11</v>
      </c>
      <c r="C59" s="137" t="s">
        <v>93</v>
      </c>
      <c r="D59" s="137"/>
      <c r="E59" s="137"/>
      <c r="F59" s="138" t="s">
        <v>7</v>
      </c>
      <c r="G59" s="293"/>
      <c r="H59" s="294"/>
      <c r="I59" s="294"/>
      <c r="J59" s="294"/>
      <c r="K59" s="294"/>
      <c r="L59" s="294"/>
      <c r="M59" s="294"/>
      <c r="N59" s="294"/>
      <c r="O59" s="295"/>
      <c r="P59" s="137"/>
      <c r="Q59" s="139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/>
    </row>
    <row r="60" spans="1:33" s="13" customFormat="1" ht="5.0999999999999996" customHeight="1" x14ac:dyDescent="0.2">
      <c r="A60" s="136"/>
      <c r="B60" s="137"/>
      <c r="C60" s="137"/>
      <c r="D60" s="137"/>
      <c r="E60" s="137"/>
      <c r="F60" s="138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9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2"/>
    </row>
    <row r="61" spans="1:33" s="13" customFormat="1" ht="12" x14ac:dyDescent="0.2">
      <c r="A61" s="136" t="s">
        <v>29</v>
      </c>
      <c r="B61" s="137" t="s">
        <v>24</v>
      </c>
      <c r="C61" s="137"/>
      <c r="D61" s="137"/>
      <c r="E61" s="137"/>
      <c r="F61" s="138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9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2"/>
    </row>
    <row r="62" spans="1:33" s="13" customFormat="1" ht="12" x14ac:dyDescent="0.2">
      <c r="A62" s="136"/>
      <c r="B62" s="137" t="s">
        <v>4</v>
      </c>
      <c r="C62" s="137" t="s">
        <v>25</v>
      </c>
      <c r="D62" s="137"/>
      <c r="E62" s="137"/>
      <c r="F62" s="138" t="s">
        <v>7</v>
      </c>
      <c r="G62" s="299"/>
      <c r="H62" s="300"/>
      <c r="I62" s="300"/>
      <c r="J62" s="300"/>
      <c r="K62" s="300"/>
      <c r="L62" s="300"/>
      <c r="M62" s="300"/>
      <c r="N62" s="300"/>
      <c r="O62" s="301"/>
      <c r="P62" s="137"/>
      <c r="Q62" s="139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2"/>
    </row>
    <row r="63" spans="1:33" s="13" customFormat="1" ht="5.0999999999999996" customHeight="1" x14ac:dyDescent="0.2">
      <c r="A63" s="136"/>
      <c r="B63" s="137"/>
      <c r="C63" s="137"/>
      <c r="D63" s="137"/>
      <c r="E63" s="137"/>
      <c r="F63" s="138"/>
      <c r="G63" s="152"/>
      <c r="H63" s="152"/>
      <c r="I63" s="152"/>
      <c r="J63" s="152"/>
      <c r="K63" s="152"/>
      <c r="L63" s="152"/>
      <c r="M63" s="152"/>
      <c r="N63" s="152"/>
      <c r="O63" s="152"/>
      <c r="P63" s="137"/>
      <c r="Q63" s="139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2"/>
    </row>
    <row r="64" spans="1:33" s="13" customFormat="1" ht="12.6" customHeight="1" x14ac:dyDescent="0.2">
      <c r="A64" s="153" t="s">
        <v>37</v>
      </c>
      <c r="B64" s="137" t="s">
        <v>86</v>
      </c>
      <c r="C64" s="137"/>
      <c r="D64" s="137"/>
      <c r="E64" s="137"/>
      <c r="F64" s="138"/>
      <c r="G64" s="152"/>
      <c r="H64" s="152"/>
      <c r="I64" s="152"/>
      <c r="J64" s="152"/>
      <c r="K64" s="152"/>
      <c r="L64" s="152"/>
      <c r="M64" s="152"/>
      <c r="N64" s="152"/>
      <c r="O64" s="152"/>
      <c r="P64" s="137"/>
      <c r="Q64" s="139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2"/>
    </row>
    <row r="65" spans="1:33" s="13" customFormat="1" ht="5.0999999999999996" customHeight="1" x14ac:dyDescent="0.2">
      <c r="A65" s="136"/>
      <c r="B65" s="137"/>
      <c r="C65" s="137"/>
      <c r="D65" s="137"/>
      <c r="E65" s="137"/>
      <c r="F65" s="138"/>
      <c r="G65" s="152"/>
      <c r="H65" s="152"/>
      <c r="I65" s="152"/>
      <c r="J65" s="152"/>
      <c r="K65" s="152"/>
      <c r="L65" s="152"/>
      <c r="M65" s="152"/>
      <c r="N65" s="152"/>
      <c r="O65" s="152"/>
      <c r="P65" s="137"/>
      <c r="Q65" s="139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2"/>
    </row>
    <row r="66" spans="1:33" s="13" customFormat="1" ht="12.6" customHeight="1" x14ac:dyDescent="0.2">
      <c r="A66" s="136"/>
      <c r="B66" s="137" t="s">
        <v>87</v>
      </c>
      <c r="C66" s="137"/>
      <c r="D66" s="137"/>
      <c r="E66" s="137"/>
      <c r="F66" s="138" t="s">
        <v>7</v>
      </c>
      <c r="G66" s="289"/>
      <c r="H66" s="290"/>
      <c r="I66" s="290"/>
      <c r="J66" s="290"/>
      <c r="K66" s="290"/>
      <c r="L66" s="290"/>
      <c r="M66" s="290"/>
      <c r="N66" s="291"/>
      <c r="O66" s="152"/>
      <c r="P66" s="137"/>
      <c r="Q66" s="139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2"/>
    </row>
    <row r="67" spans="1:33" s="13" customFormat="1" ht="5.0999999999999996" customHeight="1" x14ac:dyDescent="0.2">
      <c r="A67" s="136"/>
      <c r="B67" s="137"/>
      <c r="C67" s="137"/>
      <c r="D67" s="137"/>
      <c r="E67" s="137"/>
      <c r="F67" s="138"/>
      <c r="G67" s="152"/>
      <c r="H67" s="152"/>
      <c r="I67" s="152"/>
      <c r="J67" s="152"/>
      <c r="K67" s="152"/>
      <c r="L67" s="152"/>
      <c r="M67" s="152"/>
      <c r="N67" s="152"/>
      <c r="O67" s="152"/>
      <c r="P67" s="137"/>
      <c r="Q67" s="139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2"/>
    </row>
    <row r="68" spans="1:33" s="13" customFormat="1" ht="12.6" customHeight="1" x14ac:dyDescent="0.2">
      <c r="A68" s="136"/>
      <c r="B68" s="137"/>
      <c r="C68" s="137"/>
      <c r="D68" s="137" t="s">
        <v>88</v>
      </c>
      <c r="E68" s="137"/>
      <c r="F68" s="138" t="s">
        <v>7</v>
      </c>
      <c r="G68" s="275"/>
      <c r="H68" s="276"/>
      <c r="I68" s="277"/>
      <c r="J68" s="152"/>
      <c r="K68" s="152"/>
      <c r="L68" s="152"/>
      <c r="M68" s="152"/>
      <c r="N68" s="152"/>
      <c r="O68" s="152"/>
      <c r="P68" s="137"/>
      <c r="Q68" s="139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2"/>
    </row>
    <row r="69" spans="1:33" s="13" customFormat="1" ht="5.0999999999999996" customHeight="1" x14ac:dyDescent="0.2">
      <c r="A69" s="136"/>
      <c r="B69" s="137"/>
      <c r="C69" s="137"/>
      <c r="D69" s="137"/>
      <c r="E69" s="137"/>
      <c r="F69" s="138"/>
      <c r="G69" s="152"/>
      <c r="H69" s="152"/>
      <c r="I69" s="152"/>
      <c r="J69" s="152"/>
      <c r="K69" s="152"/>
      <c r="L69" s="152"/>
      <c r="M69" s="152"/>
      <c r="N69" s="152"/>
      <c r="O69" s="152"/>
      <c r="P69" s="137"/>
      <c r="Q69" s="139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2"/>
    </row>
    <row r="70" spans="1:33" s="13" customFormat="1" ht="12.6" customHeight="1" x14ac:dyDescent="0.2">
      <c r="A70" s="136"/>
      <c r="B70" s="137" t="s">
        <v>89</v>
      </c>
      <c r="C70" s="137"/>
      <c r="D70" s="137"/>
      <c r="E70" s="137"/>
      <c r="F70" s="138" t="s">
        <v>7</v>
      </c>
      <c r="G70" s="289"/>
      <c r="H70" s="290"/>
      <c r="I70" s="290"/>
      <c r="J70" s="290"/>
      <c r="K70" s="290"/>
      <c r="L70" s="290"/>
      <c r="M70" s="290"/>
      <c r="N70" s="291"/>
      <c r="O70" s="152"/>
      <c r="P70" s="137"/>
      <c r="Q70" s="139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2"/>
    </row>
    <row r="71" spans="1:33" s="13" customFormat="1" ht="5.0999999999999996" customHeight="1" x14ac:dyDescent="0.2">
      <c r="A71" s="136"/>
      <c r="B71" s="137"/>
      <c r="C71" s="137"/>
      <c r="D71" s="137"/>
      <c r="E71" s="137"/>
      <c r="F71" s="138"/>
      <c r="G71" s="152"/>
      <c r="H71" s="152"/>
      <c r="I71" s="152"/>
      <c r="J71" s="152"/>
      <c r="K71" s="152"/>
      <c r="L71" s="152"/>
      <c r="M71" s="152"/>
      <c r="N71" s="152"/>
      <c r="O71" s="152"/>
      <c r="P71" s="137"/>
      <c r="Q71" s="139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2"/>
    </row>
    <row r="72" spans="1:33" s="13" customFormat="1" ht="12.6" customHeight="1" x14ac:dyDescent="0.2">
      <c r="A72" s="136"/>
      <c r="B72" s="137"/>
      <c r="C72" s="137"/>
      <c r="D72" s="137" t="s">
        <v>90</v>
      </c>
      <c r="E72" s="137"/>
      <c r="F72" s="138" t="s">
        <v>7</v>
      </c>
      <c r="G72" s="275"/>
      <c r="H72" s="276"/>
      <c r="I72" s="277"/>
      <c r="J72" s="152"/>
      <c r="K72" s="152"/>
      <c r="L72" s="152"/>
      <c r="M72" s="152"/>
      <c r="N72" s="152"/>
      <c r="O72" s="152"/>
      <c r="P72" s="137"/>
      <c r="Q72" s="139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2"/>
    </row>
    <row r="73" spans="1:33" s="13" customFormat="1" ht="5.0999999999999996" customHeight="1" x14ac:dyDescent="0.2">
      <c r="A73" s="136"/>
      <c r="B73" s="137"/>
      <c r="C73" s="137"/>
      <c r="D73" s="137"/>
      <c r="E73" s="137"/>
      <c r="F73" s="138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9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2"/>
    </row>
    <row r="74" spans="1:33" s="13" customFormat="1" ht="12" x14ac:dyDescent="0.2">
      <c r="A74" s="153" t="s">
        <v>40</v>
      </c>
      <c r="B74" s="137" t="s">
        <v>27</v>
      </c>
      <c r="C74" s="137"/>
      <c r="D74" s="137"/>
      <c r="E74" s="137"/>
      <c r="F74" s="138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9"/>
      <c r="R74" s="10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2"/>
    </row>
    <row r="75" spans="1:33" s="13" customFormat="1" ht="12" x14ac:dyDescent="0.2">
      <c r="A75" s="136"/>
      <c r="B75" s="137" t="s">
        <v>4</v>
      </c>
      <c r="C75" s="137" t="s">
        <v>28</v>
      </c>
      <c r="D75" s="137"/>
      <c r="E75" s="137"/>
      <c r="F75" s="138" t="s">
        <v>7</v>
      </c>
      <c r="G75" s="289"/>
      <c r="H75" s="290"/>
      <c r="I75" s="290"/>
      <c r="J75" s="290"/>
      <c r="K75" s="290"/>
      <c r="L75" s="290"/>
      <c r="M75" s="290"/>
      <c r="N75" s="291"/>
      <c r="O75" s="137"/>
      <c r="P75" s="137"/>
      <c r="Q75" s="139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2"/>
    </row>
    <row r="76" spans="1:33" s="13" customFormat="1" ht="5.0999999999999996" customHeight="1" x14ac:dyDescent="0.2">
      <c r="A76" s="136"/>
      <c r="B76" s="137"/>
      <c r="C76" s="137"/>
      <c r="D76" s="137"/>
      <c r="E76" s="137"/>
      <c r="F76" s="138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9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2"/>
    </row>
    <row r="77" spans="1:33" s="13" customFormat="1" ht="12" x14ac:dyDescent="0.2">
      <c r="A77" s="136"/>
      <c r="B77" s="137"/>
      <c r="C77" s="137"/>
      <c r="D77" s="137" t="s">
        <v>33</v>
      </c>
      <c r="E77" s="137"/>
      <c r="F77" s="138" t="s">
        <v>7</v>
      </c>
      <c r="G77" s="275"/>
      <c r="H77" s="276"/>
      <c r="I77" s="277"/>
      <c r="J77" s="142"/>
      <c r="K77" s="142"/>
      <c r="L77" s="142"/>
      <c r="M77" s="142"/>
      <c r="N77" s="142"/>
      <c r="O77" s="137"/>
      <c r="P77" s="137"/>
      <c r="Q77" s="139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2"/>
    </row>
    <row r="78" spans="1:33" s="13" customFormat="1" ht="5.0999999999999996" customHeight="1" x14ac:dyDescent="0.2">
      <c r="A78" s="136"/>
      <c r="B78" s="137"/>
      <c r="C78" s="137"/>
      <c r="D78" s="137"/>
      <c r="E78" s="137"/>
      <c r="F78" s="138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9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2"/>
    </row>
    <row r="79" spans="1:33" s="13" customFormat="1" ht="12" x14ac:dyDescent="0.2">
      <c r="A79" s="153" t="s">
        <v>43</v>
      </c>
      <c r="B79" s="137" t="s">
        <v>30</v>
      </c>
      <c r="C79" s="137"/>
      <c r="D79" s="137"/>
      <c r="E79" s="137"/>
      <c r="F79" s="138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9"/>
      <c r="R79" s="1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2"/>
    </row>
    <row r="80" spans="1:33" s="13" customFormat="1" ht="12" x14ac:dyDescent="0.2">
      <c r="A80" s="136"/>
      <c r="B80" s="137" t="s">
        <v>4</v>
      </c>
      <c r="C80" s="137" t="s">
        <v>31</v>
      </c>
      <c r="D80" s="137"/>
      <c r="E80" s="137"/>
      <c r="F80" s="138" t="s">
        <v>7</v>
      </c>
      <c r="G80" s="289"/>
      <c r="H80" s="290"/>
      <c r="I80" s="290"/>
      <c r="J80" s="290"/>
      <c r="K80" s="290"/>
      <c r="L80" s="290"/>
      <c r="M80" s="290"/>
      <c r="N80" s="291"/>
      <c r="O80" s="137"/>
      <c r="P80" s="137"/>
      <c r="Q80" s="139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2"/>
    </row>
    <row r="81" spans="1:33" s="13" customFormat="1" ht="5.0999999999999996" customHeight="1" x14ac:dyDescent="0.2">
      <c r="A81" s="136"/>
      <c r="B81" s="137"/>
      <c r="C81" s="137"/>
      <c r="D81" s="137"/>
      <c r="E81" s="137"/>
      <c r="F81" s="138"/>
      <c r="G81" s="137"/>
      <c r="H81" s="154"/>
      <c r="I81" s="137"/>
      <c r="J81" s="137"/>
      <c r="K81" s="137"/>
      <c r="L81" s="137"/>
      <c r="M81" s="137"/>
      <c r="N81" s="137"/>
      <c r="O81" s="137"/>
      <c r="P81" s="137"/>
      <c r="Q81" s="139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2"/>
    </row>
    <row r="82" spans="1:33" s="13" customFormat="1" ht="12" x14ac:dyDescent="0.2">
      <c r="A82" s="136"/>
      <c r="B82" s="137"/>
      <c r="C82" s="137"/>
      <c r="D82" s="137" t="s">
        <v>32</v>
      </c>
      <c r="E82" s="137"/>
      <c r="F82" s="138" t="s">
        <v>7</v>
      </c>
      <c r="G82" s="275"/>
      <c r="H82" s="276"/>
      <c r="I82" s="277"/>
      <c r="J82" s="142"/>
      <c r="K82" s="142"/>
      <c r="L82" s="142"/>
      <c r="M82" s="142"/>
      <c r="N82" s="142"/>
      <c r="O82" s="137"/>
      <c r="P82" s="137"/>
      <c r="Q82" s="139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2"/>
    </row>
    <row r="83" spans="1:33" s="13" customFormat="1" ht="5.0999999999999996" customHeight="1" x14ac:dyDescent="0.2">
      <c r="A83" s="136"/>
      <c r="B83" s="137"/>
      <c r="C83" s="137"/>
      <c r="D83" s="137"/>
      <c r="E83" s="137"/>
      <c r="F83" s="138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9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2"/>
    </row>
    <row r="84" spans="1:33" s="13" customFormat="1" ht="12" x14ac:dyDescent="0.2">
      <c r="A84" s="153" t="s">
        <v>91</v>
      </c>
      <c r="B84" s="137" t="s">
        <v>34</v>
      </c>
      <c r="C84" s="137"/>
      <c r="D84" s="137"/>
      <c r="E84" s="137"/>
      <c r="F84" s="138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9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2"/>
    </row>
    <row r="85" spans="1:33" s="13" customFormat="1" ht="12" x14ac:dyDescent="0.2">
      <c r="A85" s="136"/>
      <c r="B85" s="137"/>
      <c r="C85" s="137"/>
      <c r="D85" s="137"/>
      <c r="E85" s="137" t="s">
        <v>35</v>
      </c>
      <c r="F85" s="138" t="s">
        <v>7</v>
      </c>
      <c r="G85" s="289"/>
      <c r="H85" s="290"/>
      <c r="I85" s="291"/>
      <c r="J85" s="142"/>
      <c r="K85" s="142"/>
      <c r="L85" s="142"/>
      <c r="M85" s="142"/>
      <c r="N85" s="142"/>
      <c r="O85" s="137"/>
      <c r="P85" s="137"/>
      <c r="Q85" s="139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2"/>
    </row>
    <row r="86" spans="1:33" s="13" customFormat="1" ht="5.0999999999999996" customHeight="1" x14ac:dyDescent="0.2">
      <c r="A86" s="136"/>
      <c r="B86" s="137"/>
      <c r="C86" s="137"/>
      <c r="D86" s="137"/>
      <c r="E86" s="137"/>
      <c r="F86" s="138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9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2"/>
    </row>
    <row r="87" spans="1:33" s="13" customFormat="1" ht="12" x14ac:dyDescent="0.2">
      <c r="A87" s="136"/>
      <c r="B87" s="137"/>
      <c r="C87" s="137"/>
      <c r="D87" s="137"/>
      <c r="E87" s="137" t="s">
        <v>36</v>
      </c>
      <c r="F87" s="138" t="s">
        <v>7</v>
      </c>
      <c r="G87" s="302"/>
      <c r="H87" s="303"/>
      <c r="I87" s="304"/>
      <c r="J87" s="142"/>
      <c r="K87" s="155" t="s">
        <v>38</v>
      </c>
      <c r="L87" s="155"/>
      <c r="M87" s="155"/>
      <c r="N87" s="156" t="s">
        <v>148</v>
      </c>
      <c r="O87" s="156"/>
      <c r="P87" s="137"/>
      <c r="Q87" s="139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2"/>
    </row>
    <row r="88" spans="1:33" s="13" customFormat="1" ht="12" x14ac:dyDescent="0.2">
      <c r="A88" s="136"/>
      <c r="B88" s="137"/>
      <c r="C88" s="137"/>
      <c r="D88" s="137"/>
      <c r="E88" s="137"/>
      <c r="F88" s="138"/>
      <c r="G88" s="138"/>
      <c r="H88" s="138"/>
      <c r="I88" s="138"/>
      <c r="J88" s="142"/>
      <c r="K88" s="155"/>
      <c r="L88" s="155"/>
      <c r="M88" s="155"/>
      <c r="N88" s="156"/>
      <c r="O88" s="156"/>
      <c r="P88" s="137"/>
      <c r="Q88" s="139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2"/>
    </row>
    <row r="89" spans="1:33" s="13" customFormat="1" ht="12" x14ac:dyDescent="0.2">
      <c r="A89" s="157"/>
      <c r="B89" s="158"/>
      <c r="C89" s="158"/>
      <c r="D89" s="158"/>
      <c r="E89" s="158"/>
      <c r="F89" s="159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60"/>
      <c r="R89" s="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9"/>
    </row>
  </sheetData>
  <sheetProtection password="BABD" sheet="1" objects="1" scenarios="1"/>
  <mergeCells count="54">
    <mergeCell ref="G87:I87"/>
    <mergeCell ref="G72:I72"/>
    <mergeCell ref="G75:N75"/>
    <mergeCell ref="G77:I77"/>
    <mergeCell ref="G80:N80"/>
    <mergeCell ref="G82:I82"/>
    <mergeCell ref="G85:I85"/>
    <mergeCell ref="G70:N70"/>
    <mergeCell ref="G48:K48"/>
    <mergeCell ref="N48:P48"/>
    <mergeCell ref="G50:H50"/>
    <mergeCell ref="M50:N50"/>
    <mergeCell ref="G53:O53"/>
    <mergeCell ref="G55:O55"/>
    <mergeCell ref="G57:O57"/>
    <mergeCell ref="G59:O59"/>
    <mergeCell ref="G62:O62"/>
    <mergeCell ref="G66:N66"/>
    <mergeCell ref="G68:I68"/>
    <mergeCell ref="G42:K42"/>
    <mergeCell ref="N42:P42"/>
    <mergeCell ref="G44:K44"/>
    <mergeCell ref="N44:P44"/>
    <mergeCell ref="G46:H46"/>
    <mergeCell ref="M46:N46"/>
    <mergeCell ref="S30:T30"/>
    <mergeCell ref="G36:K36"/>
    <mergeCell ref="N36:P36"/>
    <mergeCell ref="G38:K38"/>
    <mergeCell ref="N38:P38"/>
    <mergeCell ref="G40:K40"/>
    <mergeCell ref="N40:P40"/>
    <mergeCell ref="G22:K22"/>
    <mergeCell ref="G24:N24"/>
    <mergeCell ref="G26:H26"/>
    <mergeCell ref="K26:N26"/>
    <mergeCell ref="K28:N28"/>
    <mergeCell ref="G30:O30"/>
    <mergeCell ref="S13:S14"/>
    <mergeCell ref="T13:T14"/>
    <mergeCell ref="S15:S16"/>
    <mergeCell ref="T15:T16"/>
    <mergeCell ref="G16:N16"/>
    <mergeCell ref="G20:I20"/>
    <mergeCell ref="A1:Q1"/>
    <mergeCell ref="A2:Q2"/>
    <mergeCell ref="B6:C6"/>
    <mergeCell ref="D8:N8"/>
    <mergeCell ref="S9:S10"/>
    <mergeCell ref="T9:T10"/>
    <mergeCell ref="G10:K10"/>
    <mergeCell ref="O10:P12"/>
    <mergeCell ref="S11:S12"/>
    <mergeCell ref="T11:T12"/>
  </mergeCells>
  <pageMargins left="0.7" right="0.2" top="1" bottom="0.75" header="0.3" footer="0.3"/>
  <pageSetup paperSize="9" fitToHeight="3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59"/>
  <sheetViews>
    <sheetView zoomScale="115" zoomScaleNormal="115" workbookViewId="0">
      <selection activeCell="M10" sqref="M10"/>
    </sheetView>
  </sheetViews>
  <sheetFormatPr defaultRowHeight="11.25" x14ac:dyDescent="0.25"/>
  <cols>
    <col min="1" max="1" width="3.5703125" style="103" customWidth="1"/>
    <col min="2" max="2" width="2.28515625" style="103" customWidth="1"/>
    <col min="3" max="3" width="2.85546875" style="103" customWidth="1"/>
    <col min="4" max="4" width="17" style="103" customWidth="1"/>
    <col min="5" max="5" width="2.7109375" style="103" customWidth="1"/>
    <col min="6" max="6" width="2.5703125" style="103" customWidth="1"/>
    <col min="7" max="7" width="15" style="103" customWidth="1"/>
    <col min="8" max="8" width="4.140625" style="103" customWidth="1"/>
    <col min="9" max="9" width="4.85546875" style="103" customWidth="1"/>
    <col min="10" max="10" width="9.140625" style="103" customWidth="1"/>
    <col min="11" max="11" width="4.7109375" style="103" customWidth="1"/>
    <col min="12" max="12" width="5.28515625" style="103" customWidth="1"/>
    <col min="13" max="13" width="4" style="103" customWidth="1"/>
    <col min="14" max="256" width="9.140625" style="103"/>
    <col min="257" max="257" width="3.5703125" style="103" customWidth="1"/>
    <col min="258" max="258" width="2.28515625" style="103" customWidth="1"/>
    <col min="259" max="259" width="2.85546875" style="103" customWidth="1"/>
    <col min="260" max="260" width="17" style="103" customWidth="1"/>
    <col min="261" max="261" width="2.7109375" style="103" customWidth="1"/>
    <col min="262" max="262" width="2.5703125" style="103" customWidth="1"/>
    <col min="263" max="263" width="15" style="103" customWidth="1"/>
    <col min="264" max="264" width="4.140625" style="103" customWidth="1"/>
    <col min="265" max="265" width="4.85546875" style="103" customWidth="1"/>
    <col min="266" max="266" width="9.140625" style="103" customWidth="1"/>
    <col min="267" max="267" width="4.7109375" style="103" customWidth="1"/>
    <col min="268" max="268" width="5.28515625" style="103" customWidth="1"/>
    <col min="269" max="269" width="4" style="103" customWidth="1"/>
    <col min="270" max="512" width="9.140625" style="103"/>
    <col min="513" max="513" width="3.5703125" style="103" customWidth="1"/>
    <col min="514" max="514" width="2.28515625" style="103" customWidth="1"/>
    <col min="515" max="515" width="2.85546875" style="103" customWidth="1"/>
    <col min="516" max="516" width="17" style="103" customWidth="1"/>
    <col min="517" max="517" width="2.7109375" style="103" customWidth="1"/>
    <col min="518" max="518" width="2.5703125" style="103" customWidth="1"/>
    <col min="519" max="519" width="15" style="103" customWidth="1"/>
    <col min="520" max="520" width="4.140625" style="103" customWidth="1"/>
    <col min="521" max="521" width="4.85546875" style="103" customWidth="1"/>
    <col min="522" max="522" width="9.140625" style="103" customWidth="1"/>
    <col min="523" max="523" width="4.7109375" style="103" customWidth="1"/>
    <col min="524" max="524" width="5.28515625" style="103" customWidth="1"/>
    <col min="525" max="525" width="4" style="103" customWidth="1"/>
    <col min="526" max="768" width="9.140625" style="103"/>
    <col min="769" max="769" width="3.5703125" style="103" customWidth="1"/>
    <col min="770" max="770" width="2.28515625" style="103" customWidth="1"/>
    <col min="771" max="771" width="2.85546875" style="103" customWidth="1"/>
    <col min="772" max="772" width="17" style="103" customWidth="1"/>
    <col min="773" max="773" width="2.7109375" style="103" customWidth="1"/>
    <col min="774" max="774" width="2.5703125" style="103" customWidth="1"/>
    <col min="775" max="775" width="15" style="103" customWidth="1"/>
    <col min="776" max="776" width="4.140625" style="103" customWidth="1"/>
    <col min="777" max="777" width="4.85546875" style="103" customWidth="1"/>
    <col min="778" max="778" width="9.140625" style="103" customWidth="1"/>
    <col min="779" max="779" width="4.7109375" style="103" customWidth="1"/>
    <col min="780" max="780" width="5.28515625" style="103" customWidth="1"/>
    <col min="781" max="781" width="4" style="103" customWidth="1"/>
    <col min="782" max="1024" width="9.140625" style="103"/>
    <col min="1025" max="1025" width="3.5703125" style="103" customWidth="1"/>
    <col min="1026" max="1026" width="2.28515625" style="103" customWidth="1"/>
    <col min="1027" max="1027" width="2.85546875" style="103" customWidth="1"/>
    <col min="1028" max="1028" width="17" style="103" customWidth="1"/>
    <col min="1029" max="1029" width="2.7109375" style="103" customWidth="1"/>
    <col min="1030" max="1030" width="2.5703125" style="103" customWidth="1"/>
    <col min="1031" max="1031" width="15" style="103" customWidth="1"/>
    <col min="1032" max="1032" width="4.140625" style="103" customWidth="1"/>
    <col min="1033" max="1033" width="4.85546875" style="103" customWidth="1"/>
    <col min="1034" max="1034" width="9.140625" style="103" customWidth="1"/>
    <col min="1035" max="1035" width="4.7109375" style="103" customWidth="1"/>
    <col min="1036" max="1036" width="5.28515625" style="103" customWidth="1"/>
    <col min="1037" max="1037" width="4" style="103" customWidth="1"/>
    <col min="1038" max="1280" width="9.140625" style="103"/>
    <col min="1281" max="1281" width="3.5703125" style="103" customWidth="1"/>
    <col min="1282" max="1282" width="2.28515625" style="103" customWidth="1"/>
    <col min="1283" max="1283" width="2.85546875" style="103" customWidth="1"/>
    <col min="1284" max="1284" width="17" style="103" customWidth="1"/>
    <col min="1285" max="1285" width="2.7109375" style="103" customWidth="1"/>
    <col min="1286" max="1286" width="2.5703125" style="103" customWidth="1"/>
    <col min="1287" max="1287" width="15" style="103" customWidth="1"/>
    <col min="1288" max="1288" width="4.140625" style="103" customWidth="1"/>
    <col min="1289" max="1289" width="4.85546875" style="103" customWidth="1"/>
    <col min="1290" max="1290" width="9.140625" style="103" customWidth="1"/>
    <col min="1291" max="1291" width="4.7109375" style="103" customWidth="1"/>
    <col min="1292" max="1292" width="5.28515625" style="103" customWidth="1"/>
    <col min="1293" max="1293" width="4" style="103" customWidth="1"/>
    <col min="1294" max="1536" width="9.140625" style="103"/>
    <col min="1537" max="1537" width="3.5703125" style="103" customWidth="1"/>
    <col min="1538" max="1538" width="2.28515625" style="103" customWidth="1"/>
    <col min="1539" max="1539" width="2.85546875" style="103" customWidth="1"/>
    <col min="1540" max="1540" width="17" style="103" customWidth="1"/>
    <col min="1541" max="1541" width="2.7109375" style="103" customWidth="1"/>
    <col min="1542" max="1542" width="2.5703125" style="103" customWidth="1"/>
    <col min="1543" max="1543" width="15" style="103" customWidth="1"/>
    <col min="1544" max="1544" width="4.140625" style="103" customWidth="1"/>
    <col min="1545" max="1545" width="4.85546875" style="103" customWidth="1"/>
    <col min="1546" max="1546" width="9.140625" style="103" customWidth="1"/>
    <col min="1547" max="1547" width="4.7109375" style="103" customWidth="1"/>
    <col min="1548" max="1548" width="5.28515625" style="103" customWidth="1"/>
    <col min="1549" max="1549" width="4" style="103" customWidth="1"/>
    <col min="1550" max="1792" width="9.140625" style="103"/>
    <col min="1793" max="1793" width="3.5703125" style="103" customWidth="1"/>
    <col min="1794" max="1794" width="2.28515625" style="103" customWidth="1"/>
    <col min="1795" max="1795" width="2.85546875" style="103" customWidth="1"/>
    <col min="1796" max="1796" width="17" style="103" customWidth="1"/>
    <col min="1797" max="1797" width="2.7109375" style="103" customWidth="1"/>
    <col min="1798" max="1798" width="2.5703125" style="103" customWidth="1"/>
    <col min="1799" max="1799" width="15" style="103" customWidth="1"/>
    <col min="1800" max="1800" width="4.140625" style="103" customWidth="1"/>
    <col min="1801" max="1801" width="4.85546875" style="103" customWidth="1"/>
    <col min="1802" max="1802" width="9.140625" style="103" customWidth="1"/>
    <col min="1803" max="1803" width="4.7109375" style="103" customWidth="1"/>
    <col min="1804" max="1804" width="5.28515625" style="103" customWidth="1"/>
    <col min="1805" max="1805" width="4" style="103" customWidth="1"/>
    <col min="1806" max="2048" width="9.140625" style="103"/>
    <col min="2049" max="2049" width="3.5703125" style="103" customWidth="1"/>
    <col min="2050" max="2050" width="2.28515625" style="103" customWidth="1"/>
    <col min="2051" max="2051" width="2.85546875" style="103" customWidth="1"/>
    <col min="2052" max="2052" width="17" style="103" customWidth="1"/>
    <col min="2053" max="2053" width="2.7109375" style="103" customWidth="1"/>
    <col min="2054" max="2054" width="2.5703125" style="103" customWidth="1"/>
    <col min="2055" max="2055" width="15" style="103" customWidth="1"/>
    <col min="2056" max="2056" width="4.140625" style="103" customWidth="1"/>
    <col min="2057" max="2057" width="4.85546875" style="103" customWidth="1"/>
    <col min="2058" max="2058" width="9.140625" style="103" customWidth="1"/>
    <col min="2059" max="2059" width="4.7109375" style="103" customWidth="1"/>
    <col min="2060" max="2060" width="5.28515625" style="103" customWidth="1"/>
    <col min="2061" max="2061" width="4" style="103" customWidth="1"/>
    <col min="2062" max="2304" width="9.140625" style="103"/>
    <col min="2305" max="2305" width="3.5703125" style="103" customWidth="1"/>
    <col min="2306" max="2306" width="2.28515625" style="103" customWidth="1"/>
    <col min="2307" max="2307" width="2.85546875" style="103" customWidth="1"/>
    <col min="2308" max="2308" width="17" style="103" customWidth="1"/>
    <col min="2309" max="2309" width="2.7109375" style="103" customWidth="1"/>
    <col min="2310" max="2310" width="2.5703125" style="103" customWidth="1"/>
    <col min="2311" max="2311" width="15" style="103" customWidth="1"/>
    <col min="2312" max="2312" width="4.140625" style="103" customWidth="1"/>
    <col min="2313" max="2313" width="4.85546875" style="103" customWidth="1"/>
    <col min="2314" max="2314" width="9.140625" style="103" customWidth="1"/>
    <col min="2315" max="2315" width="4.7109375" style="103" customWidth="1"/>
    <col min="2316" max="2316" width="5.28515625" style="103" customWidth="1"/>
    <col min="2317" max="2317" width="4" style="103" customWidth="1"/>
    <col min="2318" max="2560" width="9.140625" style="103"/>
    <col min="2561" max="2561" width="3.5703125" style="103" customWidth="1"/>
    <col min="2562" max="2562" width="2.28515625" style="103" customWidth="1"/>
    <col min="2563" max="2563" width="2.85546875" style="103" customWidth="1"/>
    <col min="2564" max="2564" width="17" style="103" customWidth="1"/>
    <col min="2565" max="2565" width="2.7109375" style="103" customWidth="1"/>
    <col min="2566" max="2566" width="2.5703125" style="103" customWidth="1"/>
    <col min="2567" max="2567" width="15" style="103" customWidth="1"/>
    <col min="2568" max="2568" width="4.140625" style="103" customWidth="1"/>
    <col min="2569" max="2569" width="4.85546875" style="103" customWidth="1"/>
    <col min="2570" max="2570" width="9.140625" style="103" customWidth="1"/>
    <col min="2571" max="2571" width="4.7109375" style="103" customWidth="1"/>
    <col min="2572" max="2572" width="5.28515625" style="103" customWidth="1"/>
    <col min="2573" max="2573" width="4" style="103" customWidth="1"/>
    <col min="2574" max="2816" width="9.140625" style="103"/>
    <col min="2817" max="2817" width="3.5703125" style="103" customWidth="1"/>
    <col min="2818" max="2818" width="2.28515625" style="103" customWidth="1"/>
    <col min="2819" max="2819" width="2.85546875" style="103" customWidth="1"/>
    <col min="2820" max="2820" width="17" style="103" customWidth="1"/>
    <col min="2821" max="2821" width="2.7109375" style="103" customWidth="1"/>
    <col min="2822" max="2822" width="2.5703125" style="103" customWidth="1"/>
    <col min="2823" max="2823" width="15" style="103" customWidth="1"/>
    <col min="2824" max="2824" width="4.140625" style="103" customWidth="1"/>
    <col min="2825" max="2825" width="4.85546875" style="103" customWidth="1"/>
    <col min="2826" max="2826" width="9.140625" style="103" customWidth="1"/>
    <col min="2827" max="2827" width="4.7109375" style="103" customWidth="1"/>
    <col min="2828" max="2828" width="5.28515625" style="103" customWidth="1"/>
    <col min="2829" max="2829" width="4" style="103" customWidth="1"/>
    <col min="2830" max="3072" width="9.140625" style="103"/>
    <col min="3073" max="3073" width="3.5703125" style="103" customWidth="1"/>
    <col min="3074" max="3074" width="2.28515625" style="103" customWidth="1"/>
    <col min="3075" max="3075" width="2.85546875" style="103" customWidth="1"/>
    <col min="3076" max="3076" width="17" style="103" customWidth="1"/>
    <col min="3077" max="3077" width="2.7109375" style="103" customWidth="1"/>
    <col min="3078" max="3078" width="2.5703125" style="103" customWidth="1"/>
    <col min="3079" max="3079" width="15" style="103" customWidth="1"/>
    <col min="3080" max="3080" width="4.140625" style="103" customWidth="1"/>
    <col min="3081" max="3081" width="4.85546875" style="103" customWidth="1"/>
    <col min="3082" max="3082" width="9.140625" style="103" customWidth="1"/>
    <col min="3083" max="3083" width="4.7109375" style="103" customWidth="1"/>
    <col min="3084" max="3084" width="5.28515625" style="103" customWidth="1"/>
    <col min="3085" max="3085" width="4" style="103" customWidth="1"/>
    <col min="3086" max="3328" width="9.140625" style="103"/>
    <col min="3329" max="3329" width="3.5703125" style="103" customWidth="1"/>
    <col min="3330" max="3330" width="2.28515625" style="103" customWidth="1"/>
    <col min="3331" max="3331" width="2.85546875" style="103" customWidth="1"/>
    <col min="3332" max="3332" width="17" style="103" customWidth="1"/>
    <col min="3333" max="3333" width="2.7109375" style="103" customWidth="1"/>
    <col min="3334" max="3334" width="2.5703125" style="103" customWidth="1"/>
    <col min="3335" max="3335" width="15" style="103" customWidth="1"/>
    <col min="3336" max="3336" width="4.140625" style="103" customWidth="1"/>
    <col min="3337" max="3337" width="4.85546875" style="103" customWidth="1"/>
    <col min="3338" max="3338" width="9.140625" style="103" customWidth="1"/>
    <col min="3339" max="3339" width="4.7109375" style="103" customWidth="1"/>
    <col min="3340" max="3340" width="5.28515625" style="103" customWidth="1"/>
    <col min="3341" max="3341" width="4" style="103" customWidth="1"/>
    <col min="3342" max="3584" width="9.140625" style="103"/>
    <col min="3585" max="3585" width="3.5703125" style="103" customWidth="1"/>
    <col min="3586" max="3586" width="2.28515625" style="103" customWidth="1"/>
    <col min="3587" max="3587" width="2.85546875" style="103" customWidth="1"/>
    <col min="3588" max="3588" width="17" style="103" customWidth="1"/>
    <col min="3589" max="3589" width="2.7109375" style="103" customWidth="1"/>
    <col min="3590" max="3590" width="2.5703125" style="103" customWidth="1"/>
    <col min="3591" max="3591" width="15" style="103" customWidth="1"/>
    <col min="3592" max="3592" width="4.140625" style="103" customWidth="1"/>
    <col min="3593" max="3593" width="4.85546875" style="103" customWidth="1"/>
    <col min="3594" max="3594" width="9.140625" style="103" customWidth="1"/>
    <col min="3595" max="3595" width="4.7109375" style="103" customWidth="1"/>
    <col min="3596" max="3596" width="5.28515625" style="103" customWidth="1"/>
    <col min="3597" max="3597" width="4" style="103" customWidth="1"/>
    <col min="3598" max="3840" width="9.140625" style="103"/>
    <col min="3841" max="3841" width="3.5703125" style="103" customWidth="1"/>
    <col min="3842" max="3842" width="2.28515625" style="103" customWidth="1"/>
    <col min="3843" max="3843" width="2.85546875" style="103" customWidth="1"/>
    <col min="3844" max="3844" width="17" style="103" customWidth="1"/>
    <col min="3845" max="3845" width="2.7109375" style="103" customWidth="1"/>
    <col min="3846" max="3846" width="2.5703125" style="103" customWidth="1"/>
    <col min="3847" max="3847" width="15" style="103" customWidth="1"/>
    <col min="3848" max="3848" width="4.140625" style="103" customWidth="1"/>
    <col min="3849" max="3849" width="4.85546875" style="103" customWidth="1"/>
    <col min="3850" max="3850" width="9.140625" style="103" customWidth="1"/>
    <col min="3851" max="3851" width="4.7109375" style="103" customWidth="1"/>
    <col min="3852" max="3852" width="5.28515625" style="103" customWidth="1"/>
    <col min="3853" max="3853" width="4" style="103" customWidth="1"/>
    <col min="3854" max="4096" width="9.140625" style="103"/>
    <col min="4097" max="4097" width="3.5703125" style="103" customWidth="1"/>
    <col min="4098" max="4098" width="2.28515625" style="103" customWidth="1"/>
    <col min="4099" max="4099" width="2.85546875" style="103" customWidth="1"/>
    <col min="4100" max="4100" width="17" style="103" customWidth="1"/>
    <col min="4101" max="4101" width="2.7109375" style="103" customWidth="1"/>
    <col min="4102" max="4102" width="2.5703125" style="103" customWidth="1"/>
    <col min="4103" max="4103" width="15" style="103" customWidth="1"/>
    <col min="4104" max="4104" width="4.140625" style="103" customWidth="1"/>
    <col min="4105" max="4105" width="4.85546875" style="103" customWidth="1"/>
    <col min="4106" max="4106" width="9.140625" style="103" customWidth="1"/>
    <col min="4107" max="4107" width="4.7109375" style="103" customWidth="1"/>
    <col min="4108" max="4108" width="5.28515625" style="103" customWidth="1"/>
    <col min="4109" max="4109" width="4" style="103" customWidth="1"/>
    <col min="4110" max="4352" width="9.140625" style="103"/>
    <col min="4353" max="4353" width="3.5703125" style="103" customWidth="1"/>
    <col min="4354" max="4354" width="2.28515625" style="103" customWidth="1"/>
    <col min="4355" max="4355" width="2.85546875" style="103" customWidth="1"/>
    <col min="4356" max="4356" width="17" style="103" customWidth="1"/>
    <col min="4357" max="4357" width="2.7109375" style="103" customWidth="1"/>
    <col min="4358" max="4358" width="2.5703125" style="103" customWidth="1"/>
    <col min="4359" max="4359" width="15" style="103" customWidth="1"/>
    <col min="4360" max="4360" width="4.140625" style="103" customWidth="1"/>
    <col min="4361" max="4361" width="4.85546875" style="103" customWidth="1"/>
    <col min="4362" max="4362" width="9.140625" style="103" customWidth="1"/>
    <col min="4363" max="4363" width="4.7109375" style="103" customWidth="1"/>
    <col min="4364" max="4364" width="5.28515625" style="103" customWidth="1"/>
    <col min="4365" max="4365" width="4" style="103" customWidth="1"/>
    <col min="4366" max="4608" width="9.140625" style="103"/>
    <col min="4609" max="4609" width="3.5703125" style="103" customWidth="1"/>
    <col min="4610" max="4610" width="2.28515625" style="103" customWidth="1"/>
    <col min="4611" max="4611" width="2.85546875" style="103" customWidth="1"/>
    <col min="4612" max="4612" width="17" style="103" customWidth="1"/>
    <col min="4613" max="4613" width="2.7109375" style="103" customWidth="1"/>
    <col min="4614" max="4614" width="2.5703125" style="103" customWidth="1"/>
    <col min="4615" max="4615" width="15" style="103" customWidth="1"/>
    <col min="4616" max="4616" width="4.140625" style="103" customWidth="1"/>
    <col min="4617" max="4617" width="4.85546875" style="103" customWidth="1"/>
    <col min="4618" max="4618" width="9.140625" style="103" customWidth="1"/>
    <col min="4619" max="4619" width="4.7109375" style="103" customWidth="1"/>
    <col min="4620" max="4620" width="5.28515625" style="103" customWidth="1"/>
    <col min="4621" max="4621" width="4" style="103" customWidth="1"/>
    <col min="4622" max="4864" width="9.140625" style="103"/>
    <col min="4865" max="4865" width="3.5703125" style="103" customWidth="1"/>
    <col min="4866" max="4866" width="2.28515625" style="103" customWidth="1"/>
    <col min="4867" max="4867" width="2.85546875" style="103" customWidth="1"/>
    <col min="4868" max="4868" width="17" style="103" customWidth="1"/>
    <col min="4869" max="4869" width="2.7109375" style="103" customWidth="1"/>
    <col min="4870" max="4870" width="2.5703125" style="103" customWidth="1"/>
    <col min="4871" max="4871" width="15" style="103" customWidth="1"/>
    <col min="4872" max="4872" width="4.140625" style="103" customWidth="1"/>
    <col min="4873" max="4873" width="4.85546875" style="103" customWidth="1"/>
    <col min="4874" max="4874" width="9.140625" style="103" customWidth="1"/>
    <col min="4875" max="4875" width="4.7109375" style="103" customWidth="1"/>
    <col min="4876" max="4876" width="5.28515625" style="103" customWidth="1"/>
    <col min="4877" max="4877" width="4" style="103" customWidth="1"/>
    <col min="4878" max="5120" width="9.140625" style="103"/>
    <col min="5121" max="5121" width="3.5703125" style="103" customWidth="1"/>
    <col min="5122" max="5122" width="2.28515625" style="103" customWidth="1"/>
    <col min="5123" max="5123" width="2.85546875" style="103" customWidth="1"/>
    <col min="5124" max="5124" width="17" style="103" customWidth="1"/>
    <col min="5125" max="5125" width="2.7109375" style="103" customWidth="1"/>
    <col min="5126" max="5126" width="2.5703125" style="103" customWidth="1"/>
    <col min="5127" max="5127" width="15" style="103" customWidth="1"/>
    <col min="5128" max="5128" width="4.140625" style="103" customWidth="1"/>
    <col min="5129" max="5129" width="4.85546875" style="103" customWidth="1"/>
    <col min="5130" max="5130" width="9.140625" style="103" customWidth="1"/>
    <col min="5131" max="5131" width="4.7109375" style="103" customWidth="1"/>
    <col min="5132" max="5132" width="5.28515625" style="103" customWidth="1"/>
    <col min="5133" max="5133" width="4" style="103" customWidth="1"/>
    <col min="5134" max="5376" width="9.140625" style="103"/>
    <col min="5377" max="5377" width="3.5703125" style="103" customWidth="1"/>
    <col min="5378" max="5378" width="2.28515625" style="103" customWidth="1"/>
    <col min="5379" max="5379" width="2.85546875" style="103" customWidth="1"/>
    <col min="5380" max="5380" width="17" style="103" customWidth="1"/>
    <col min="5381" max="5381" width="2.7109375" style="103" customWidth="1"/>
    <col min="5382" max="5382" width="2.5703125" style="103" customWidth="1"/>
    <col min="5383" max="5383" width="15" style="103" customWidth="1"/>
    <col min="5384" max="5384" width="4.140625" style="103" customWidth="1"/>
    <col min="5385" max="5385" width="4.85546875" style="103" customWidth="1"/>
    <col min="5386" max="5386" width="9.140625" style="103" customWidth="1"/>
    <col min="5387" max="5387" width="4.7109375" style="103" customWidth="1"/>
    <col min="5388" max="5388" width="5.28515625" style="103" customWidth="1"/>
    <col min="5389" max="5389" width="4" style="103" customWidth="1"/>
    <col min="5390" max="5632" width="9.140625" style="103"/>
    <col min="5633" max="5633" width="3.5703125" style="103" customWidth="1"/>
    <col min="5634" max="5634" width="2.28515625" style="103" customWidth="1"/>
    <col min="5635" max="5635" width="2.85546875" style="103" customWidth="1"/>
    <col min="5636" max="5636" width="17" style="103" customWidth="1"/>
    <col min="5637" max="5637" width="2.7109375" style="103" customWidth="1"/>
    <col min="5638" max="5638" width="2.5703125" style="103" customWidth="1"/>
    <col min="5639" max="5639" width="15" style="103" customWidth="1"/>
    <col min="5640" max="5640" width="4.140625" style="103" customWidth="1"/>
    <col min="5641" max="5641" width="4.85546875" style="103" customWidth="1"/>
    <col min="5642" max="5642" width="9.140625" style="103" customWidth="1"/>
    <col min="5643" max="5643" width="4.7109375" style="103" customWidth="1"/>
    <col min="5644" max="5644" width="5.28515625" style="103" customWidth="1"/>
    <col min="5645" max="5645" width="4" style="103" customWidth="1"/>
    <col min="5646" max="5888" width="9.140625" style="103"/>
    <col min="5889" max="5889" width="3.5703125" style="103" customWidth="1"/>
    <col min="5890" max="5890" width="2.28515625" style="103" customWidth="1"/>
    <col min="5891" max="5891" width="2.85546875" style="103" customWidth="1"/>
    <col min="5892" max="5892" width="17" style="103" customWidth="1"/>
    <col min="5893" max="5893" width="2.7109375" style="103" customWidth="1"/>
    <col min="5894" max="5894" width="2.5703125" style="103" customWidth="1"/>
    <col min="5895" max="5895" width="15" style="103" customWidth="1"/>
    <col min="5896" max="5896" width="4.140625" style="103" customWidth="1"/>
    <col min="5897" max="5897" width="4.85546875" style="103" customWidth="1"/>
    <col min="5898" max="5898" width="9.140625" style="103" customWidth="1"/>
    <col min="5899" max="5899" width="4.7109375" style="103" customWidth="1"/>
    <col min="5900" max="5900" width="5.28515625" style="103" customWidth="1"/>
    <col min="5901" max="5901" width="4" style="103" customWidth="1"/>
    <col min="5902" max="6144" width="9.140625" style="103"/>
    <col min="6145" max="6145" width="3.5703125" style="103" customWidth="1"/>
    <col min="6146" max="6146" width="2.28515625" style="103" customWidth="1"/>
    <col min="6147" max="6147" width="2.85546875" style="103" customWidth="1"/>
    <col min="6148" max="6148" width="17" style="103" customWidth="1"/>
    <col min="6149" max="6149" width="2.7109375" style="103" customWidth="1"/>
    <col min="6150" max="6150" width="2.5703125" style="103" customWidth="1"/>
    <col min="6151" max="6151" width="15" style="103" customWidth="1"/>
    <col min="6152" max="6152" width="4.140625" style="103" customWidth="1"/>
    <col min="6153" max="6153" width="4.85546875" style="103" customWidth="1"/>
    <col min="6154" max="6154" width="9.140625" style="103" customWidth="1"/>
    <col min="6155" max="6155" width="4.7109375" style="103" customWidth="1"/>
    <col min="6156" max="6156" width="5.28515625" style="103" customWidth="1"/>
    <col min="6157" max="6157" width="4" style="103" customWidth="1"/>
    <col min="6158" max="6400" width="9.140625" style="103"/>
    <col min="6401" max="6401" width="3.5703125" style="103" customWidth="1"/>
    <col min="6402" max="6402" width="2.28515625" style="103" customWidth="1"/>
    <col min="6403" max="6403" width="2.85546875" style="103" customWidth="1"/>
    <col min="6404" max="6404" width="17" style="103" customWidth="1"/>
    <col min="6405" max="6405" width="2.7109375" style="103" customWidth="1"/>
    <col min="6406" max="6406" width="2.5703125" style="103" customWidth="1"/>
    <col min="6407" max="6407" width="15" style="103" customWidth="1"/>
    <col min="6408" max="6408" width="4.140625" style="103" customWidth="1"/>
    <col min="6409" max="6409" width="4.85546875" style="103" customWidth="1"/>
    <col min="6410" max="6410" width="9.140625" style="103" customWidth="1"/>
    <col min="6411" max="6411" width="4.7109375" style="103" customWidth="1"/>
    <col min="6412" max="6412" width="5.28515625" style="103" customWidth="1"/>
    <col min="6413" max="6413" width="4" style="103" customWidth="1"/>
    <col min="6414" max="6656" width="9.140625" style="103"/>
    <col min="6657" max="6657" width="3.5703125" style="103" customWidth="1"/>
    <col min="6658" max="6658" width="2.28515625" style="103" customWidth="1"/>
    <col min="6659" max="6659" width="2.85546875" style="103" customWidth="1"/>
    <col min="6660" max="6660" width="17" style="103" customWidth="1"/>
    <col min="6661" max="6661" width="2.7109375" style="103" customWidth="1"/>
    <col min="6662" max="6662" width="2.5703125" style="103" customWidth="1"/>
    <col min="6663" max="6663" width="15" style="103" customWidth="1"/>
    <col min="6664" max="6664" width="4.140625" style="103" customWidth="1"/>
    <col min="6665" max="6665" width="4.85546875" style="103" customWidth="1"/>
    <col min="6666" max="6666" width="9.140625" style="103" customWidth="1"/>
    <col min="6667" max="6667" width="4.7109375" style="103" customWidth="1"/>
    <col min="6668" max="6668" width="5.28515625" style="103" customWidth="1"/>
    <col min="6669" max="6669" width="4" style="103" customWidth="1"/>
    <col min="6670" max="6912" width="9.140625" style="103"/>
    <col min="6913" max="6913" width="3.5703125" style="103" customWidth="1"/>
    <col min="6914" max="6914" width="2.28515625" style="103" customWidth="1"/>
    <col min="6915" max="6915" width="2.85546875" style="103" customWidth="1"/>
    <col min="6916" max="6916" width="17" style="103" customWidth="1"/>
    <col min="6917" max="6917" width="2.7109375" style="103" customWidth="1"/>
    <col min="6918" max="6918" width="2.5703125" style="103" customWidth="1"/>
    <col min="6919" max="6919" width="15" style="103" customWidth="1"/>
    <col min="6920" max="6920" width="4.140625" style="103" customWidth="1"/>
    <col min="6921" max="6921" width="4.85546875" style="103" customWidth="1"/>
    <col min="6922" max="6922" width="9.140625" style="103" customWidth="1"/>
    <col min="6923" max="6923" width="4.7109375" style="103" customWidth="1"/>
    <col min="6924" max="6924" width="5.28515625" style="103" customWidth="1"/>
    <col min="6925" max="6925" width="4" style="103" customWidth="1"/>
    <col min="6926" max="7168" width="9.140625" style="103"/>
    <col min="7169" max="7169" width="3.5703125" style="103" customWidth="1"/>
    <col min="7170" max="7170" width="2.28515625" style="103" customWidth="1"/>
    <col min="7171" max="7171" width="2.85546875" style="103" customWidth="1"/>
    <col min="7172" max="7172" width="17" style="103" customWidth="1"/>
    <col min="7173" max="7173" width="2.7109375" style="103" customWidth="1"/>
    <col min="7174" max="7174" width="2.5703125" style="103" customWidth="1"/>
    <col min="7175" max="7175" width="15" style="103" customWidth="1"/>
    <col min="7176" max="7176" width="4.140625" style="103" customWidth="1"/>
    <col min="7177" max="7177" width="4.85546875" style="103" customWidth="1"/>
    <col min="7178" max="7178" width="9.140625" style="103" customWidth="1"/>
    <col min="7179" max="7179" width="4.7109375" style="103" customWidth="1"/>
    <col min="7180" max="7180" width="5.28515625" style="103" customWidth="1"/>
    <col min="7181" max="7181" width="4" style="103" customWidth="1"/>
    <col min="7182" max="7424" width="9.140625" style="103"/>
    <col min="7425" max="7425" width="3.5703125" style="103" customWidth="1"/>
    <col min="7426" max="7426" width="2.28515625" style="103" customWidth="1"/>
    <col min="7427" max="7427" width="2.85546875" style="103" customWidth="1"/>
    <col min="7428" max="7428" width="17" style="103" customWidth="1"/>
    <col min="7429" max="7429" width="2.7109375" style="103" customWidth="1"/>
    <col min="7430" max="7430" width="2.5703125" style="103" customWidth="1"/>
    <col min="7431" max="7431" width="15" style="103" customWidth="1"/>
    <col min="7432" max="7432" width="4.140625" style="103" customWidth="1"/>
    <col min="7433" max="7433" width="4.85546875" style="103" customWidth="1"/>
    <col min="7434" max="7434" width="9.140625" style="103" customWidth="1"/>
    <col min="7435" max="7435" width="4.7109375" style="103" customWidth="1"/>
    <col min="7436" max="7436" width="5.28515625" style="103" customWidth="1"/>
    <col min="7437" max="7437" width="4" style="103" customWidth="1"/>
    <col min="7438" max="7680" width="9.140625" style="103"/>
    <col min="7681" max="7681" width="3.5703125" style="103" customWidth="1"/>
    <col min="7682" max="7682" width="2.28515625" style="103" customWidth="1"/>
    <col min="7683" max="7683" width="2.85546875" style="103" customWidth="1"/>
    <col min="7684" max="7684" width="17" style="103" customWidth="1"/>
    <col min="7685" max="7685" width="2.7109375" style="103" customWidth="1"/>
    <col min="7686" max="7686" width="2.5703125" style="103" customWidth="1"/>
    <col min="7687" max="7687" width="15" style="103" customWidth="1"/>
    <col min="7688" max="7688" width="4.140625" style="103" customWidth="1"/>
    <col min="7689" max="7689" width="4.85546875" style="103" customWidth="1"/>
    <col min="7690" max="7690" width="9.140625" style="103" customWidth="1"/>
    <col min="7691" max="7691" width="4.7109375" style="103" customWidth="1"/>
    <col min="7692" max="7692" width="5.28515625" style="103" customWidth="1"/>
    <col min="7693" max="7693" width="4" style="103" customWidth="1"/>
    <col min="7694" max="7936" width="9.140625" style="103"/>
    <col min="7937" max="7937" width="3.5703125" style="103" customWidth="1"/>
    <col min="7938" max="7938" width="2.28515625" style="103" customWidth="1"/>
    <col min="7939" max="7939" width="2.85546875" style="103" customWidth="1"/>
    <col min="7940" max="7940" width="17" style="103" customWidth="1"/>
    <col min="7941" max="7941" width="2.7109375" style="103" customWidth="1"/>
    <col min="7942" max="7942" width="2.5703125" style="103" customWidth="1"/>
    <col min="7943" max="7943" width="15" style="103" customWidth="1"/>
    <col min="7944" max="7944" width="4.140625" style="103" customWidth="1"/>
    <col min="7945" max="7945" width="4.85546875" style="103" customWidth="1"/>
    <col min="7946" max="7946" width="9.140625" style="103" customWidth="1"/>
    <col min="7947" max="7947" width="4.7109375" style="103" customWidth="1"/>
    <col min="7948" max="7948" width="5.28515625" style="103" customWidth="1"/>
    <col min="7949" max="7949" width="4" style="103" customWidth="1"/>
    <col min="7950" max="8192" width="9.140625" style="103"/>
    <col min="8193" max="8193" width="3.5703125" style="103" customWidth="1"/>
    <col min="8194" max="8194" width="2.28515625" style="103" customWidth="1"/>
    <col min="8195" max="8195" width="2.85546875" style="103" customWidth="1"/>
    <col min="8196" max="8196" width="17" style="103" customWidth="1"/>
    <col min="8197" max="8197" width="2.7109375" style="103" customWidth="1"/>
    <col min="8198" max="8198" width="2.5703125" style="103" customWidth="1"/>
    <col min="8199" max="8199" width="15" style="103" customWidth="1"/>
    <col min="8200" max="8200" width="4.140625" style="103" customWidth="1"/>
    <col min="8201" max="8201" width="4.85546875" style="103" customWidth="1"/>
    <col min="8202" max="8202" width="9.140625" style="103" customWidth="1"/>
    <col min="8203" max="8203" width="4.7109375" style="103" customWidth="1"/>
    <col min="8204" max="8204" width="5.28515625" style="103" customWidth="1"/>
    <col min="8205" max="8205" width="4" style="103" customWidth="1"/>
    <col min="8206" max="8448" width="9.140625" style="103"/>
    <col min="8449" max="8449" width="3.5703125" style="103" customWidth="1"/>
    <col min="8450" max="8450" width="2.28515625" style="103" customWidth="1"/>
    <col min="8451" max="8451" width="2.85546875" style="103" customWidth="1"/>
    <col min="8452" max="8452" width="17" style="103" customWidth="1"/>
    <col min="8453" max="8453" width="2.7109375" style="103" customWidth="1"/>
    <col min="8454" max="8454" width="2.5703125" style="103" customWidth="1"/>
    <col min="8455" max="8455" width="15" style="103" customWidth="1"/>
    <col min="8456" max="8456" width="4.140625" style="103" customWidth="1"/>
    <col min="8457" max="8457" width="4.85546875" style="103" customWidth="1"/>
    <col min="8458" max="8458" width="9.140625" style="103" customWidth="1"/>
    <col min="8459" max="8459" width="4.7109375" style="103" customWidth="1"/>
    <col min="8460" max="8460" width="5.28515625" style="103" customWidth="1"/>
    <col min="8461" max="8461" width="4" style="103" customWidth="1"/>
    <col min="8462" max="8704" width="9.140625" style="103"/>
    <col min="8705" max="8705" width="3.5703125" style="103" customWidth="1"/>
    <col min="8706" max="8706" width="2.28515625" style="103" customWidth="1"/>
    <col min="8707" max="8707" width="2.85546875" style="103" customWidth="1"/>
    <col min="8708" max="8708" width="17" style="103" customWidth="1"/>
    <col min="8709" max="8709" width="2.7109375" style="103" customWidth="1"/>
    <col min="8710" max="8710" width="2.5703125" style="103" customWidth="1"/>
    <col min="8711" max="8711" width="15" style="103" customWidth="1"/>
    <col min="8712" max="8712" width="4.140625" style="103" customWidth="1"/>
    <col min="8713" max="8713" width="4.85546875" style="103" customWidth="1"/>
    <col min="8714" max="8714" width="9.140625" style="103" customWidth="1"/>
    <col min="8715" max="8715" width="4.7109375" style="103" customWidth="1"/>
    <col min="8716" max="8716" width="5.28515625" style="103" customWidth="1"/>
    <col min="8717" max="8717" width="4" style="103" customWidth="1"/>
    <col min="8718" max="8960" width="9.140625" style="103"/>
    <col min="8961" max="8961" width="3.5703125" style="103" customWidth="1"/>
    <col min="8962" max="8962" width="2.28515625" style="103" customWidth="1"/>
    <col min="8963" max="8963" width="2.85546875" style="103" customWidth="1"/>
    <col min="8964" max="8964" width="17" style="103" customWidth="1"/>
    <col min="8965" max="8965" width="2.7109375" style="103" customWidth="1"/>
    <col min="8966" max="8966" width="2.5703125" style="103" customWidth="1"/>
    <col min="8967" max="8967" width="15" style="103" customWidth="1"/>
    <col min="8968" max="8968" width="4.140625" style="103" customWidth="1"/>
    <col min="8969" max="8969" width="4.85546875" style="103" customWidth="1"/>
    <col min="8970" max="8970" width="9.140625" style="103" customWidth="1"/>
    <col min="8971" max="8971" width="4.7109375" style="103" customWidth="1"/>
    <col min="8972" max="8972" width="5.28515625" style="103" customWidth="1"/>
    <col min="8973" max="8973" width="4" style="103" customWidth="1"/>
    <col min="8974" max="9216" width="9.140625" style="103"/>
    <col min="9217" max="9217" width="3.5703125" style="103" customWidth="1"/>
    <col min="9218" max="9218" width="2.28515625" style="103" customWidth="1"/>
    <col min="9219" max="9219" width="2.85546875" style="103" customWidth="1"/>
    <col min="9220" max="9220" width="17" style="103" customWidth="1"/>
    <col min="9221" max="9221" width="2.7109375" style="103" customWidth="1"/>
    <col min="9222" max="9222" width="2.5703125" style="103" customWidth="1"/>
    <col min="9223" max="9223" width="15" style="103" customWidth="1"/>
    <col min="9224" max="9224" width="4.140625" style="103" customWidth="1"/>
    <col min="9225" max="9225" width="4.85546875" style="103" customWidth="1"/>
    <col min="9226" max="9226" width="9.140625" style="103" customWidth="1"/>
    <col min="9227" max="9227" width="4.7109375" style="103" customWidth="1"/>
    <col min="9228" max="9228" width="5.28515625" style="103" customWidth="1"/>
    <col min="9229" max="9229" width="4" style="103" customWidth="1"/>
    <col min="9230" max="9472" width="9.140625" style="103"/>
    <col min="9473" max="9473" width="3.5703125" style="103" customWidth="1"/>
    <col min="9474" max="9474" width="2.28515625" style="103" customWidth="1"/>
    <col min="9475" max="9475" width="2.85546875" style="103" customWidth="1"/>
    <col min="9476" max="9476" width="17" style="103" customWidth="1"/>
    <col min="9477" max="9477" width="2.7109375" style="103" customWidth="1"/>
    <col min="9478" max="9478" width="2.5703125" style="103" customWidth="1"/>
    <col min="9479" max="9479" width="15" style="103" customWidth="1"/>
    <col min="9480" max="9480" width="4.140625" style="103" customWidth="1"/>
    <col min="9481" max="9481" width="4.85546875" style="103" customWidth="1"/>
    <col min="9482" max="9482" width="9.140625" style="103" customWidth="1"/>
    <col min="9483" max="9483" width="4.7109375" style="103" customWidth="1"/>
    <col min="9484" max="9484" width="5.28515625" style="103" customWidth="1"/>
    <col min="9485" max="9485" width="4" style="103" customWidth="1"/>
    <col min="9486" max="9728" width="9.140625" style="103"/>
    <col min="9729" max="9729" width="3.5703125" style="103" customWidth="1"/>
    <col min="9730" max="9730" width="2.28515625" style="103" customWidth="1"/>
    <col min="9731" max="9731" width="2.85546875" style="103" customWidth="1"/>
    <col min="9732" max="9732" width="17" style="103" customWidth="1"/>
    <col min="9733" max="9733" width="2.7109375" style="103" customWidth="1"/>
    <col min="9734" max="9734" width="2.5703125" style="103" customWidth="1"/>
    <col min="9735" max="9735" width="15" style="103" customWidth="1"/>
    <col min="9736" max="9736" width="4.140625" style="103" customWidth="1"/>
    <col min="9737" max="9737" width="4.85546875" style="103" customWidth="1"/>
    <col min="9738" max="9738" width="9.140625" style="103" customWidth="1"/>
    <col min="9739" max="9739" width="4.7109375" style="103" customWidth="1"/>
    <col min="9740" max="9740" width="5.28515625" style="103" customWidth="1"/>
    <col min="9741" max="9741" width="4" style="103" customWidth="1"/>
    <col min="9742" max="9984" width="9.140625" style="103"/>
    <col min="9985" max="9985" width="3.5703125" style="103" customWidth="1"/>
    <col min="9986" max="9986" width="2.28515625" style="103" customWidth="1"/>
    <col min="9987" max="9987" width="2.85546875" style="103" customWidth="1"/>
    <col min="9988" max="9988" width="17" style="103" customWidth="1"/>
    <col min="9989" max="9989" width="2.7109375" style="103" customWidth="1"/>
    <col min="9990" max="9990" width="2.5703125" style="103" customWidth="1"/>
    <col min="9991" max="9991" width="15" style="103" customWidth="1"/>
    <col min="9992" max="9992" width="4.140625" style="103" customWidth="1"/>
    <col min="9993" max="9993" width="4.85546875" style="103" customWidth="1"/>
    <col min="9994" max="9994" width="9.140625" style="103" customWidth="1"/>
    <col min="9995" max="9995" width="4.7109375" style="103" customWidth="1"/>
    <col min="9996" max="9996" width="5.28515625" style="103" customWidth="1"/>
    <col min="9997" max="9997" width="4" style="103" customWidth="1"/>
    <col min="9998" max="10240" width="9.140625" style="103"/>
    <col min="10241" max="10241" width="3.5703125" style="103" customWidth="1"/>
    <col min="10242" max="10242" width="2.28515625" style="103" customWidth="1"/>
    <col min="10243" max="10243" width="2.85546875" style="103" customWidth="1"/>
    <col min="10244" max="10244" width="17" style="103" customWidth="1"/>
    <col min="10245" max="10245" width="2.7109375" style="103" customWidth="1"/>
    <col min="10246" max="10246" width="2.5703125" style="103" customWidth="1"/>
    <col min="10247" max="10247" width="15" style="103" customWidth="1"/>
    <col min="10248" max="10248" width="4.140625" style="103" customWidth="1"/>
    <col min="10249" max="10249" width="4.85546875" style="103" customWidth="1"/>
    <col min="10250" max="10250" width="9.140625" style="103" customWidth="1"/>
    <col min="10251" max="10251" width="4.7109375" style="103" customWidth="1"/>
    <col min="10252" max="10252" width="5.28515625" style="103" customWidth="1"/>
    <col min="10253" max="10253" width="4" style="103" customWidth="1"/>
    <col min="10254" max="10496" width="9.140625" style="103"/>
    <col min="10497" max="10497" width="3.5703125" style="103" customWidth="1"/>
    <col min="10498" max="10498" width="2.28515625" style="103" customWidth="1"/>
    <col min="10499" max="10499" width="2.85546875" style="103" customWidth="1"/>
    <col min="10500" max="10500" width="17" style="103" customWidth="1"/>
    <col min="10501" max="10501" width="2.7109375" style="103" customWidth="1"/>
    <col min="10502" max="10502" width="2.5703125" style="103" customWidth="1"/>
    <col min="10503" max="10503" width="15" style="103" customWidth="1"/>
    <col min="10504" max="10504" width="4.140625" style="103" customWidth="1"/>
    <col min="10505" max="10505" width="4.85546875" style="103" customWidth="1"/>
    <col min="10506" max="10506" width="9.140625" style="103" customWidth="1"/>
    <col min="10507" max="10507" width="4.7109375" style="103" customWidth="1"/>
    <col min="10508" max="10508" width="5.28515625" style="103" customWidth="1"/>
    <col min="10509" max="10509" width="4" style="103" customWidth="1"/>
    <col min="10510" max="10752" width="9.140625" style="103"/>
    <col min="10753" max="10753" width="3.5703125" style="103" customWidth="1"/>
    <col min="10754" max="10754" width="2.28515625" style="103" customWidth="1"/>
    <col min="10755" max="10755" width="2.85546875" style="103" customWidth="1"/>
    <col min="10756" max="10756" width="17" style="103" customWidth="1"/>
    <col min="10757" max="10757" width="2.7109375" style="103" customWidth="1"/>
    <col min="10758" max="10758" width="2.5703125" style="103" customWidth="1"/>
    <col min="10759" max="10759" width="15" style="103" customWidth="1"/>
    <col min="10760" max="10760" width="4.140625" style="103" customWidth="1"/>
    <col min="10761" max="10761" width="4.85546875" style="103" customWidth="1"/>
    <col min="10762" max="10762" width="9.140625" style="103" customWidth="1"/>
    <col min="10763" max="10763" width="4.7109375" style="103" customWidth="1"/>
    <col min="10764" max="10764" width="5.28515625" style="103" customWidth="1"/>
    <col min="10765" max="10765" width="4" style="103" customWidth="1"/>
    <col min="10766" max="11008" width="9.140625" style="103"/>
    <col min="11009" max="11009" width="3.5703125" style="103" customWidth="1"/>
    <col min="11010" max="11010" width="2.28515625" style="103" customWidth="1"/>
    <col min="11011" max="11011" width="2.85546875" style="103" customWidth="1"/>
    <col min="11012" max="11012" width="17" style="103" customWidth="1"/>
    <col min="11013" max="11013" width="2.7109375" style="103" customWidth="1"/>
    <col min="11014" max="11014" width="2.5703125" style="103" customWidth="1"/>
    <col min="11015" max="11015" width="15" style="103" customWidth="1"/>
    <col min="11016" max="11016" width="4.140625" style="103" customWidth="1"/>
    <col min="11017" max="11017" width="4.85546875" style="103" customWidth="1"/>
    <col min="11018" max="11018" width="9.140625" style="103" customWidth="1"/>
    <col min="11019" max="11019" width="4.7109375" style="103" customWidth="1"/>
    <col min="11020" max="11020" width="5.28515625" style="103" customWidth="1"/>
    <col min="11021" max="11021" width="4" style="103" customWidth="1"/>
    <col min="11022" max="11264" width="9.140625" style="103"/>
    <col min="11265" max="11265" width="3.5703125" style="103" customWidth="1"/>
    <col min="11266" max="11266" width="2.28515625" style="103" customWidth="1"/>
    <col min="11267" max="11267" width="2.85546875" style="103" customWidth="1"/>
    <col min="11268" max="11268" width="17" style="103" customWidth="1"/>
    <col min="11269" max="11269" width="2.7109375" style="103" customWidth="1"/>
    <col min="11270" max="11270" width="2.5703125" style="103" customWidth="1"/>
    <col min="11271" max="11271" width="15" style="103" customWidth="1"/>
    <col min="11272" max="11272" width="4.140625" style="103" customWidth="1"/>
    <col min="11273" max="11273" width="4.85546875" style="103" customWidth="1"/>
    <col min="11274" max="11274" width="9.140625" style="103" customWidth="1"/>
    <col min="11275" max="11275" width="4.7109375" style="103" customWidth="1"/>
    <col min="11276" max="11276" width="5.28515625" style="103" customWidth="1"/>
    <col min="11277" max="11277" width="4" style="103" customWidth="1"/>
    <col min="11278" max="11520" width="9.140625" style="103"/>
    <col min="11521" max="11521" width="3.5703125" style="103" customWidth="1"/>
    <col min="11522" max="11522" width="2.28515625" style="103" customWidth="1"/>
    <col min="11523" max="11523" width="2.85546875" style="103" customWidth="1"/>
    <col min="11524" max="11524" width="17" style="103" customWidth="1"/>
    <col min="11525" max="11525" width="2.7109375" style="103" customWidth="1"/>
    <col min="11526" max="11526" width="2.5703125" style="103" customWidth="1"/>
    <col min="11527" max="11527" width="15" style="103" customWidth="1"/>
    <col min="11528" max="11528" width="4.140625" style="103" customWidth="1"/>
    <col min="11529" max="11529" width="4.85546875" style="103" customWidth="1"/>
    <col min="11530" max="11530" width="9.140625" style="103" customWidth="1"/>
    <col min="11531" max="11531" width="4.7109375" style="103" customWidth="1"/>
    <col min="11532" max="11532" width="5.28515625" style="103" customWidth="1"/>
    <col min="11533" max="11533" width="4" style="103" customWidth="1"/>
    <col min="11534" max="11776" width="9.140625" style="103"/>
    <col min="11777" max="11777" width="3.5703125" style="103" customWidth="1"/>
    <col min="11778" max="11778" width="2.28515625" style="103" customWidth="1"/>
    <col min="11779" max="11779" width="2.85546875" style="103" customWidth="1"/>
    <col min="11780" max="11780" width="17" style="103" customWidth="1"/>
    <col min="11781" max="11781" width="2.7109375" style="103" customWidth="1"/>
    <col min="11782" max="11782" width="2.5703125" style="103" customWidth="1"/>
    <col min="11783" max="11783" width="15" style="103" customWidth="1"/>
    <col min="11784" max="11784" width="4.140625" style="103" customWidth="1"/>
    <col min="11785" max="11785" width="4.85546875" style="103" customWidth="1"/>
    <col min="11786" max="11786" width="9.140625" style="103" customWidth="1"/>
    <col min="11787" max="11787" width="4.7109375" style="103" customWidth="1"/>
    <col min="11788" max="11788" width="5.28515625" style="103" customWidth="1"/>
    <col min="11789" max="11789" width="4" style="103" customWidth="1"/>
    <col min="11790" max="12032" width="9.140625" style="103"/>
    <col min="12033" max="12033" width="3.5703125" style="103" customWidth="1"/>
    <col min="12034" max="12034" width="2.28515625" style="103" customWidth="1"/>
    <col min="12035" max="12035" width="2.85546875" style="103" customWidth="1"/>
    <col min="12036" max="12036" width="17" style="103" customWidth="1"/>
    <col min="12037" max="12037" width="2.7109375" style="103" customWidth="1"/>
    <col min="12038" max="12038" width="2.5703125" style="103" customWidth="1"/>
    <col min="12039" max="12039" width="15" style="103" customWidth="1"/>
    <col min="12040" max="12040" width="4.140625" style="103" customWidth="1"/>
    <col min="12041" max="12041" width="4.85546875" style="103" customWidth="1"/>
    <col min="12042" max="12042" width="9.140625" style="103" customWidth="1"/>
    <col min="12043" max="12043" width="4.7109375" style="103" customWidth="1"/>
    <col min="12044" max="12044" width="5.28515625" style="103" customWidth="1"/>
    <col min="12045" max="12045" width="4" style="103" customWidth="1"/>
    <col min="12046" max="12288" width="9.140625" style="103"/>
    <col min="12289" max="12289" width="3.5703125" style="103" customWidth="1"/>
    <col min="12290" max="12290" width="2.28515625" style="103" customWidth="1"/>
    <col min="12291" max="12291" width="2.85546875" style="103" customWidth="1"/>
    <col min="12292" max="12292" width="17" style="103" customWidth="1"/>
    <col min="12293" max="12293" width="2.7109375" style="103" customWidth="1"/>
    <col min="12294" max="12294" width="2.5703125" style="103" customWidth="1"/>
    <col min="12295" max="12295" width="15" style="103" customWidth="1"/>
    <col min="12296" max="12296" width="4.140625" style="103" customWidth="1"/>
    <col min="12297" max="12297" width="4.85546875" style="103" customWidth="1"/>
    <col min="12298" max="12298" width="9.140625" style="103" customWidth="1"/>
    <col min="12299" max="12299" width="4.7109375" style="103" customWidth="1"/>
    <col min="12300" max="12300" width="5.28515625" style="103" customWidth="1"/>
    <col min="12301" max="12301" width="4" style="103" customWidth="1"/>
    <col min="12302" max="12544" width="9.140625" style="103"/>
    <col min="12545" max="12545" width="3.5703125" style="103" customWidth="1"/>
    <col min="12546" max="12546" width="2.28515625" style="103" customWidth="1"/>
    <col min="12547" max="12547" width="2.85546875" style="103" customWidth="1"/>
    <col min="12548" max="12548" width="17" style="103" customWidth="1"/>
    <col min="12549" max="12549" width="2.7109375" style="103" customWidth="1"/>
    <col min="12550" max="12550" width="2.5703125" style="103" customWidth="1"/>
    <col min="12551" max="12551" width="15" style="103" customWidth="1"/>
    <col min="12552" max="12552" width="4.140625" style="103" customWidth="1"/>
    <col min="12553" max="12553" width="4.85546875" style="103" customWidth="1"/>
    <col min="12554" max="12554" width="9.140625" style="103" customWidth="1"/>
    <col min="12555" max="12555" width="4.7109375" style="103" customWidth="1"/>
    <col min="12556" max="12556" width="5.28515625" style="103" customWidth="1"/>
    <col min="12557" max="12557" width="4" style="103" customWidth="1"/>
    <col min="12558" max="12800" width="9.140625" style="103"/>
    <col min="12801" max="12801" width="3.5703125" style="103" customWidth="1"/>
    <col min="12802" max="12802" width="2.28515625" style="103" customWidth="1"/>
    <col min="12803" max="12803" width="2.85546875" style="103" customWidth="1"/>
    <col min="12804" max="12804" width="17" style="103" customWidth="1"/>
    <col min="12805" max="12805" width="2.7109375" style="103" customWidth="1"/>
    <col min="12806" max="12806" width="2.5703125" style="103" customWidth="1"/>
    <col min="12807" max="12807" width="15" style="103" customWidth="1"/>
    <col min="12808" max="12808" width="4.140625" style="103" customWidth="1"/>
    <col min="12809" max="12809" width="4.85546875" style="103" customWidth="1"/>
    <col min="12810" max="12810" width="9.140625" style="103" customWidth="1"/>
    <col min="12811" max="12811" width="4.7109375" style="103" customWidth="1"/>
    <col min="12812" max="12812" width="5.28515625" style="103" customWidth="1"/>
    <col min="12813" max="12813" width="4" style="103" customWidth="1"/>
    <col min="12814" max="13056" width="9.140625" style="103"/>
    <col min="13057" max="13057" width="3.5703125" style="103" customWidth="1"/>
    <col min="13058" max="13058" width="2.28515625" style="103" customWidth="1"/>
    <col min="13059" max="13059" width="2.85546875" style="103" customWidth="1"/>
    <col min="13060" max="13060" width="17" style="103" customWidth="1"/>
    <col min="13061" max="13061" width="2.7109375" style="103" customWidth="1"/>
    <col min="13062" max="13062" width="2.5703125" style="103" customWidth="1"/>
    <col min="13063" max="13063" width="15" style="103" customWidth="1"/>
    <col min="13064" max="13064" width="4.140625" style="103" customWidth="1"/>
    <col min="13065" max="13065" width="4.85546875" style="103" customWidth="1"/>
    <col min="13066" max="13066" width="9.140625" style="103" customWidth="1"/>
    <col min="13067" max="13067" width="4.7109375" style="103" customWidth="1"/>
    <col min="13068" max="13068" width="5.28515625" style="103" customWidth="1"/>
    <col min="13069" max="13069" width="4" style="103" customWidth="1"/>
    <col min="13070" max="13312" width="9.140625" style="103"/>
    <col min="13313" max="13313" width="3.5703125" style="103" customWidth="1"/>
    <col min="13314" max="13314" width="2.28515625" style="103" customWidth="1"/>
    <col min="13315" max="13315" width="2.85546875" style="103" customWidth="1"/>
    <col min="13316" max="13316" width="17" style="103" customWidth="1"/>
    <col min="13317" max="13317" width="2.7109375" style="103" customWidth="1"/>
    <col min="13318" max="13318" width="2.5703125" style="103" customWidth="1"/>
    <col min="13319" max="13319" width="15" style="103" customWidth="1"/>
    <col min="13320" max="13320" width="4.140625" style="103" customWidth="1"/>
    <col min="13321" max="13321" width="4.85546875" style="103" customWidth="1"/>
    <col min="13322" max="13322" width="9.140625" style="103" customWidth="1"/>
    <col min="13323" max="13323" width="4.7109375" style="103" customWidth="1"/>
    <col min="13324" max="13324" width="5.28515625" style="103" customWidth="1"/>
    <col min="13325" max="13325" width="4" style="103" customWidth="1"/>
    <col min="13326" max="13568" width="9.140625" style="103"/>
    <col min="13569" max="13569" width="3.5703125" style="103" customWidth="1"/>
    <col min="13570" max="13570" width="2.28515625" style="103" customWidth="1"/>
    <col min="13571" max="13571" width="2.85546875" style="103" customWidth="1"/>
    <col min="13572" max="13572" width="17" style="103" customWidth="1"/>
    <col min="13573" max="13573" width="2.7109375" style="103" customWidth="1"/>
    <col min="13574" max="13574" width="2.5703125" style="103" customWidth="1"/>
    <col min="13575" max="13575" width="15" style="103" customWidth="1"/>
    <col min="13576" max="13576" width="4.140625" style="103" customWidth="1"/>
    <col min="13577" max="13577" width="4.85546875" style="103" customWidth="1"/>
    <col min="13578" max="13578" width="9.140625" style="103" customWidth="1"/>
    <col min="13579" max="13579" width="4.7109375" style="103" customWidth="1"/>
    <col min="13580" max="13580" width="5.28515625" style="103" customWidth="1"/>
    <col min="13581" max="13581" width="4" style="103" customWidth="1"/>
    <col min="13582" max="13824" width="9.140625" style="103"/>
    <col min="13825" max="13825" width="3.5703125" style="103" customWidth="1"/>
    <col min="13826" max="13826" width="2.28515625" style="103" customWidth="1"/>
    <col min="13827" max="13827" width="2.85546875" style="103" customWidth="1"/>
    <col min="13828" max="13828" width="17" style="103" customWidth="1"/>
    <col min="13829" max="13829" width="2.7109375" style="103" customWidth="1"/>
    <col min="13830" max="13830" width="2.5703125" style="103" customWidth="1"/>
    <col min="13831" max="13831" width="15" style="103" customWidth="1"/>
    <col min="13832" max="13832" width="4.140625" style="103" customWidth="1"/>
    <col min="13833" max="13833" width="4.85546875" style="103" customWidth="1"/>
    <col min="13834" max="13834" width="9.140625" style="103" customWidth="1"/>
    <col min="13835" max="13835" width="4.7109375" style="103" customWidth="1"/>
    <col min="13836" max="13836" width="5.28515625" style="103" customWidth="1"/>
    <col min="13837" max="13837" width="4" style="103" customWidth="1"/>
    <col min="13838" max="14080" width="9.140625" style="103"/>
    <col min="14081" max="14081" width="3.5703125" style="103" customWidth="1"/>
    <col min="14082" max="14082" width="2.28515625" style="103" customWidth="1"/>
    <col min="14083" max="14083" width="2.85546875" style="103" customWidth="1"/>
    <col min="14084" max="14084" width="17" style="103" customWidth="1"/>
    <col min="14085" max="14085" width="2.7109375" style="103" customWidth="1"/>
    <col min="14086" max="14086" width="2.5703125" style="103" customWidth="1"/>
    <col min="14087" max="14087" width="15" style="103" customWidth="1"/>
    <col min="14088" max="14088" width="4.140625" style="103" customWidth="1"/>
    <col min="14089" max="14089" width="4.85546875" style="103" customWidth="1"/>
    <col min="14090" max="14090" width="9.140625" style="103" customWidth="1"/>
    <col min="14091" max="14091" width="4.7109375" style="103" customWidth="1"/>
    <col min="14092" max="14092" width="5.28515625" style="103" customWidth="1"/>
    <col min="14093" max="14093" width="4" style="103" customWidth="1"/>
    <col min="14094" max="14336" width="9.140625" style="103"/>
    <col min="14337" max="14337" width="3.5703125" style="103" customWidth="1"/>
    <col min="14338" max="14338" width="2.28515625" style="103" customWidth="1"/>
    <col min="14339" max="14339" width="2.85546875" style="103" customWidth="1"/>
    <col min="14340" max="14340" width="17" style="103" customWidth="1"/>
    <col min="14341" max="14341" width="2.7109375" style="103" customWidth="1"/>
    <col min="14342" max="14342" width="2.5703125" style="103" customWidth="1"/>
    <col min="14343" max="14343" width="15" style="103" customWidth="1"/>
    <col min="14344" max="14344" width="4.140625" style="103" customWidth="1"/>
    <col min="14345" max="14345" width="4.85546875" style="103" customWidth="1"/>
    <col min="14346" max="14346" width="9.140625" style="103" customWidth="1"/>
    <col min="14347" max="14347" width="4.7109375" style="103" customWidth="1"/>
    <col min="14348" max="14348" width="5.28515625" style="103" customWidth="1"/>
    <col min="14349" max="14349" width="4" style="103" customWidth="1"/>
    <col min="14350" max="14592" width="9.140625" style="103"/>
    <col min="14593" max="14593" width="3.5703125" style="103" customWidth="1"/>
    <col min="14594" max="14594" width="2.28515625" style="103" customWidth="1"/>
    <col min="14595" max="14595" width="2.85546875" style="103" customWidth="1"/>
    <col min="14596" max="14596" width="17" style="103" customWidth="1"/>
    <col min="14597" max="14597" width="2.7109375" style="103" customWidth="1"/>
    <col min="14598" max="14598" width="2.5703125" style="103" customWidth="1"/>
    <col min="14599" max="14599" width="15" style="103" customWidth="1"/>
    <col min="14600" max="14600" width="4.140625" style="103" customWidth="1"/>
    <col min="14601" max="14601" width="4.85546875" style="103" customWidth="1"/>
    <col min="14602" max="14602" width="9.140625" style="103" customWidth="1"/>
    <col min="14603" max="14603" width="4.7109375" style="103" customWidth="1"/>
    <col min="14604" max="14604" width="5.28515625" style="103" customWidth="1"/>
    <col min="14605" max="14605" width="4" style="103" customWidth="1"/>
    <col min="14606" max="14848" width="9.140625" style="103"/>
    <col min="14849" max="14849" width="3.5703125" style="103" customWidth="1"/>
    <col min="14850" max="14850" width="2.28515625" style="103" customWidth="1"/>
    <col min="14851" max="14851" width="2.85546875" style="103" customWidth="1"/>
    <col min="14852" max="14852" width="17" style="103" customWidth="1"/>
    <col min="14853" max="14853" width="2.7109375" style="103" customWidth="1"/>
    <col min="14854" max="14854" width="2.5703125" style="103" customWidth="1"/>
    <col min="14855" max="14855" width="15" style="103" customWidth="1"/>
    <col min="14856" max="14856" width="4.140625" style="103" customWidth="1"/>
    <col min="14857" max="14857" width="4.85546875" style="103" customWidth="1"/>
    <col min="14858" max="14858" width="9.140625" style="103" customWidth="1"/>
    <col min="14859" max="14859" width="4.7109375" style="103" customWidth="1"/>
    <col min="14860" max="14860" width="5.28515625" style="103" customWidth="1"/>
    <col min="14861" max="14861" width="4" style="103" customWidth="1"/>
    <col min="14862" max="15104" width="9.140625" style="103"/>
    <col min="15105" max="15105" width="3.5703125" style="103" customWidth="1"/>
    <col min="15106" max="15106" width="2.28515625" style="103" customWidth="1"/>
    <col min="15107" max="15107" width="2.85546875" style="103" customWidth="1"/>
    <col min="15108" max="15108" width="17" style="103" customWidth="1"/>
    <col min="15109" max="15109" width="2.7109375" style="103" customWidth="1"/>
    <col min="15110" max="15110" width="2.5703125" style="103" customWidth="1"/>
    <col min="15111" max="15111" width="15" style="103" customWidth="1"/>
    <col min="15112" max="15112" width="4.140625" style="103" customWidth="1"/>
    <col min="15113" max="15113" width="4.85546875" style="103" customWidth="1"/>
    <col min="15114" max="15114" width="9.140625" style="103" customWidth="1"/>
    <col min="15115" max="15115" width="4.7109375" style="103" customWidth="1"/>
    <col min="15116" max="15116" width="5.28515625" style="103" customWidth="1"/>
    <col min="15117" max="15117" width="4" style="103" customWidth="1"/>
    <col min="15118" max="15360" width="9.140625" style="103"/>
    <col min="15361" max="15361" width="3.5703125" style="103" customWidth="1"/>
    <col min="15362" max="15362" width="2.28515625" style="103" customWidth="1"/>
    <col min="15363" max="15363" width="2.85546875" style="103" customWidth="1"/>
    <col min="15364" max="15364" width="17" style="103" customWidth="1"/>
    <col min="15365" max="15365" width="2.7109375" style="103" customWidth="1"/>
    <col min="15366" max="15366" width="2.5703125" style="103" customWidth="1"/>
    <col min="15367" max="15367" width="15" style="103" customWidth="1"/>
    <col min="15368" max="15368" width="4.140625" style="103" customWidth="1"/>
    <col min="15369" max="15369" width="4.85546875" style="103" customWidth="1"/>
    <col min="15370" max="15370" width="9.140625" style="103" customWidth="1"/>
    <col min="15371" max="15371" width="4.7109375" style="103" customWidth="1"/>
    <col min="15372" max="15372" width="5.28515625" style="103" customWidth="1"/>
    <col min="15373" max="15373" width="4" style="103" customWidth="1"/>
    <col min="15374" max="15616" width="9.140625" style="103"/>
    <col min="15617" max="15617" width="3.5703125" style="103" customWidth="1"/>
    <col min="15618" max="15618" width="2.28515625" style="103" customWidth="1"/>
    <col min="15619" max="15619" width="2.85546875" style="103" customWidth="1"/>
    <col min="15620" max="15620" width="17" style="103" customWidth="1"/>
    <col min="15621" max="15621" width="2.7109375" style="103" customWidth="1"/>
    <col min="15622" max="15622" width="2.5703125" style="103" customWidth="1"/>
    <col min="15623" max="15623" width="15" style="103" customWidth="1"/>
    <col min="15624" max="15624" width="4.140625" style="103" customWidth="1"/>
    <col min="15625" max="15625" width="4.85546875" style="103" customWidth="1"/>
    <col min="15626" max="15626" width="9.140625" style="103" customWidth="1"/>
    <col min="15627" max="15627" width="4.7109375" style="103" customWidth="1"/>
    <col min="15628" max="15628" width="5.28515625" style="103" customWidth="1"/>
    <col min="15629" max="15629" width="4" style="103" customWidth="1"/>
    <col min="15630" max="15872" width="9.140625" style="103"/>
    <col min="15873" max="15873" width="3.5703125" style="103" customWidth="1"/>
    <col min="15874" max="15874" width="2.28515625" style="103" customWidth="1"/>
    <col min="15875" max="15875" width="2.85546875" style="103" customWidth="1"/>
    <col min="15876" max="15876" width="17" style="103" customWidth="1"/>
    <col min="15877" max="15877" width="2.7109375" style="103" customWidth="1"/>
    <col min="15878" max="15878" width="2.5703125" style="103" customWidth="1"/>
    <col min="15879" max="15879" width="15" style="103" customWidth="1"/>
    <col min="15880" max="15880" width="4.140625" style="103" customWidth="1"/>
    <col min="15881" max="15881" width="4.85546875" style="103" customWidth="1"/>
    <col min="15882" max="15882" width="9.140625" style="103" customWidth="1"/>
    <col min="15883" max="15883" width="4.7109375" style="103" customWidth="1"/>
    <col min="15884" max="15884" width="5.28515625" style="103" customWidth="1"/>
    <col min="15885" max="15885" width="4" style="103" customWidth="1"/>
    <col min="15886" max="16128" width="9.140625" style="103"/>
    <col min="16129" max="16129" width="3.5703125" style="103" customWidth="1"/>
    <col min="16130" max="16130" width="2.28515625" style="103" customWidth="1"/>
    <col min="16131" max="16131" width="2.85546875" style="103" customWidth="1"/>
    <col min="16132" max="16132" width="17" style="103" customWidth="1"/>
    <col min="16133" max="16133" width="2.7109375" style="103" customWidth="1"/>
    <col min="16134" max="16134" width="2.5703125" style="103" customWidth="1"/>
    <col min="16135" max="16135" width="15" style="103" customWidth="1"/>
    <col min="16136" max="16136" width="4.140625" style="103" customWidth="1"/>
    <col min="16137" max="16137" width="4.85546875" style="103" customWidth="1"/>
    <col min="16138" max="16138" width="9.140625" style="103" customWidth="1"/>
    <col min="16139" max="16139" width="4.7109375" style="103" customWidth="1"/>
    <col min="16140" max="16140" width="5.28515625" style="103" customWidth="1"/>
    <col min="16141" max="16141" width="4" style="103" customWidth="1"/>
    <col min="16142" max="16384" width="9.140625" style="103"/>
  </cols>
  <sheetData>
    <row r="1" spans="1:14" x14ac:dyDescent="0.2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2.75" customHeight="1" x14ac:dyDescent="0.25">
      <c r="A2" s="245" t="s">
        <v>126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 ht="12.75" customHeight="1" x14ac:dyDescent="0.25">
      <c r="A3" s="245" t="s">
        <v>153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7"/>
    </row>
    <row r="4" spans="1:14" ht="12.75" customHeight="1" x14ac:dyDescent="0.25">
      <c r="A4" s="248">
        <f>publikasi!$I$4</f>
        <v>2014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1:14" ht="11.25" customHeight="1" x14ac:dyDescent="0.2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14" ht="36.75" customHeight="1" x14ac:dyDescent="0.25">
      <c r="A6" s="107" t="s">
        <v>1</v>
      </c>
      <c r="B6" s="251" t="s">
        <v>128</v>
      </c>
      <c r="C6" s="251"/>
      <c r="D6" s="251">
        <f>publikasi!$D$8</f>
        <v>0</v>
      </c>
      <c r="E6" s="251"/>
      <c r="F6" s="251"/>
      <c r="G6" s="251"/>
      <c r="H6" s="251"/>
      <c r="I6" s="251"/>
      <c r="J6" s="251"/>
      <c r="K6" s="251"/>
      <c r="L6" s="251"/>
      <c r="M6" s="251"/>
      <c r="N6" s="108"/>
    </row>
    <row r="7" spans="1:14" ht="5.0999999999999996" customHeigh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4" ht="11.25" customHeight="1" x14ac:dyDescent="0.25">
      <c r="A8" s="107" t="s">
        <v>3</v>
      </c>
      <c r="B8" s="251" t="s">
        <v>129</v>
      </c>
      <c r="C8" s="251"/>
      <c r="D8" s="251"/>
      <c r="E8" s="109"/>
      <c r="F8" s="110" t="s">
        <v>7</v>
      </c>
      <c r="G8" s="110" t="e">
        <f>publikasi!$G$10</f>
        <v>#N/A</v>
      </c>
      <c r="H8" s="110" t="s">
        <v>130</v>
      </c>
      <c r="I8" s="251">
        <f>publikasi!O10</f>
        <v>0</v>
      </c>
      <c r="J8" s="251"/>
      <c r="K8" s="251"/>
      <c r="L8" s="109"/>
      <c r="M8" s="109"/>
      <c r="N8" s="111"/>
    </row>
    <row r="9" spans="1:14" ht="5.0999999999999996" customHeight="1" x14ac:dyDescent="0.25">
      <c r="A9" s="112"/>
      <c r="B9" s="110"/>
      <c r="C9" s="110"/>
      <c r="D9" s="110"/>
      <c r="E9" s="109"/>
      <c r="F9" s="110"/>
      <c r="G9" s="109"/>
      <c r="H9" s="109"/>
      <c r="I9" s="109"/>
      <c r="J9" s="109"/>
      <c r="K9" s="109"/>
      <c r="L9" s="109"/>
      <c r="M9" s="109"/>
      <c r="N9" s="111"/>
    </row>
    <row r="10" spans="1:14" ht="11.25" customHeight="1" x14ac:dyDescent="0.25">
      <c r="A10" s="107" t="s">
        <v>17</v>
      </c>
      <c r="B10" s="251" t="s">
        <v>85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110"/>
      <c r="N10" s="108"/>
    </row>
    <row r="11" spans="1:14" x14ac:dyDescent="0.25">
      <c r="A11" s="112"/>
      <c r="B11" s="251" t="s">
        <v>80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110"/>
      <c r="N11" s="108"/>
    </row>
    <row r="12" spans="1:14" ht="11.25" customHeight="1" x14ac:dyDescent="0.25">
      <c r="A12" s="112"/>
      <c r="B12" s="110" t="s">
        <v>4</v>
      </c>
      <c r="C12" s="251" t="s">
        <v>5</v>
      </c>
      <c r="D12" s="251"/>
      <c r="E12" s="251"/>
      <c r="F12" s="110" t="s">
        <v>7</v>
      </c>
      <c r="G12" s="251">
        <f>publikasi!$G$16</f>
        <v>0</v>
      </c>
      <c r="H12" s="251"/>
      <c r="I12" s="251"/>
      <c r="J12" s="251"/>
      <c r="K12" s="251"/>
      <c r="L12" s="251"/>
      <c r="M12" s="251"/>
      <c r="N12" s="108"/>
    </row>
    <row r="13" spans="1:14" ht="11.25" customHeight="1" x14ac:dyDescent="0.25">
      <c r="A13" s="112"/>
      <c r="B13" s="110" t="s">
        <v>8</v>
      </c>
      <c r="C13" s="251" t="s">
        <v>9</v>
      </c>
      <c r="D13" s="251"/>
      <c r="E13" s="251"/>
      <c r="F13" s="110" t="s">
        <v>7</v>
      </c>
      <c r="G13" s="251">
        <f>publikasi!$G$18</f>
        <v>0</v>
      </c>
      <c r="H13" s="251"/>
      <c r="I13" s="251"/>
      <c r="J13" s="251"/>
      <c r="K13" s="251"/>
      <c r="L13" s="251"/>
      <c r="M13" s="251"/>
      <c r="N13" s="108"/>
    </row>
    <row r="14" spans="1:14" ht="11.25" customHeight="1" x14ac:dyDescent="0.25">
      <c r="A14" s="112"/>
      <c r="B14" s="110" t="s">
        <v>10</v>
      </c>
      <c r="C14" s="251" t="s">
        <v>78</v>
      </c>
      <c r="D14" s="251"/>
      <c r="E14" s="251"/>
      <c r="F14" s="110" t="s">
        <v>7</v>
      </c>
      <c r="G14" s="124">
        <f>publikasi!$G$20</f>
        <v>0</v>
      </c>
      <c r="H14" s="109"/>
      <c r="I14" s="113"/>
      <c r="J14" s="110"/>
      <c r="K14" s="109"/>
      <c r="L14" s="109"/>
      <c r="M14" s="109"/>
      <c r="N14" s="108"/>
    </row>
    <row r="15" spans="1:14" x14ac:dyDescent="0.25">
      <c r="A15" s="112"/>
      <c r="B15" s="110" t="s">
        <v>11</v>
      </c>
      <c r="C15" s="251" t="s">
        <v>14</v>
      </c>
      <c r="D15" s="251"/>
      <c r="E15" s="251"/>
      <c r="F15" s="110" t="s">
        <v>7</v>
      </c>
      <c r="G15" s="251">
        <f>publikasi!$G$22</f>
        <v>0</v>
      </c>
      <c r="H15" s="251"/>
      <c r="I15" s="251"/>
      <c r="J15" s="251"/>
      <c r="K15" s="251"/>
      <c r="L15" s="251"/>
      <c r="M15" s="251"/>
      <c r="N15" s="108"/>
    </row>
    <row r="16" spans="1:14" ht="11.25" customHeight="1" x14ac:dyDescent="0.25">
      <c r="A16" s="112"/>
      <c r="B16" s="110" t="s">
        <v>112</v>
      </c>
      <c r="C16" s="251" t="s">
        <v>81</v>
      </c>
      <c r="D16" s="251"/>
      <c r="E16" s="251"/>
      <c r="F16" s="110" t="s">
        <v>7</v>
      </c>
      <c r="G16" s="251">
        <f>publikasi!$G$24</f>
        <v>0</v>
      </c>
      <c r="H16" s="251"/>
      <c r="I16" s="251"/>
      <c r="J16" s="251"/>
      <c r="K16" s="251"/>
      <c r="L16" s="251"/>
      <c r="M16" s="251"/>
      <c r="N16" s="108"/>
    </row>
    <row r="17" spans="1:14" ht="11.25" customHeight="1" x14ac:dyDescent="0.25">
      <c r="A17" s="112"/>
      <c r="B17" s="110" t="s">
        <v>12</v>
      </c>
      <c r="C17" s="251" t="s">
        <v>131</v>
      </c>
      <c r="D17" s="251"/>
      <c r="E17" s="251"/>
      <c r="F17" s="110" t="s">
        <v>7</v>
      </c>
      <c r="G17" s="124">
        <f>publikasi!$G$26</f>
        <v>0</v>
      </c>
      <c r="H17" s="125" t="s">
        <v>130</v>
      </c>
      <c r="I17" s="252">
        <f>publikasi!$K$26</f>
        <v>0</v>
      </c>
      <c r="J17" s="252"/>
      <c r="K17" s="109" t="s">
        <v>130</v>
      </c>
      <c r="L17" s="251">
        <f>publikasi!$K$28</f>
        <v>0</v>
      </c>
      <c r="M17" s="251"/>
      <c r="N17" s="253"/>
    </row>
    <row r="18" spans="1:14" ht="5.0999999999999996" customHeight="1" x14ac:dyDescent="0.25">
      <c r="A18" s="112"/>
      <c r="B18" s="110"/>
      <c r="C18" s="110"/>
      <c r="D18" s="110"/>
      <c r="E18" s="110"/>
      <c r="F18" s="110"/>
      <c r="G18" s="110"/>
      <c r="H18" s="109"/>
      <c r="I18" s="110"/>
      <c r="J18" s="110"/>
      <c r="K18" s="109"/>
      <c r="L18" s="110"/>
      <c r="M18" s="110"/>
      <c r="N18" s="108"/>
    </row>
    <row r="19" spans="1:14" ht="11.25" customHeight="1" x14ac:dyDescent="0.25">
      <c r="A19" s="107" t="s">
        <v>18</v>
      </c>
      <c r="B19" s="114" t="s">
        <v>95</v>
      </c>
      <c r="C19" s="110"/>
      <c r="D19" s="110"/>
      <c r="E19" s="110"/>
      <c r="F19" s="110" t="s">
        <v>7</v>
      </c>
      <c r="G19" s="251">
        <f>publikasi!$G$30</f>
        <v>0</v>
      </c>
      <c r="H19" s="251"/>
      <c r="I19" s="251"/>
      <c r="J19" s="251"/>
      <c r="K19" s="251"/>
      <c r="L19" s="251"/>
      <c r="M19" s="251"/>
      <c r="N19" s="108"/>
    </row>
    <row r="20" spans="1:14" ht="5.0999999999999996" customHeight="1" x14ac:dyDescent="0.25">
      <c r="A20" s="107"/>
      <c r="B20" s="114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8"/>
    </row>
    <row r="21" spans="1:14" ht="11.25" customHeight="1" x14ac:dyDescent="0.25">
      <c r="A21" s="107" t="s">
        <v>19</v>
      </c>
      <c r="B21" s="114" t="s">
        <v>83</v>
      </c>
      <c r="C21" s="110"/>
      <c r="D21" s="110"/>
      <c r="E21" s="110"/>
      <c r="F21" s="110" t="s">
        <v>7</v>
      </c>
      <c r="G21" s="110">
        <f>publikasi!$G$32</f>
        <v>0</v>
      </c>
      <c r="H21" s="114" t="s">
        <v>132</v>
      </c>
      <c r="I21" s="110"/>
      <c r="J21" s="110"/>
      <c r="K21" s="110"/>
      <c r="L21" s="110"/>
      <c r="M21" s="110"/>
      <c r="N21" s="108"/>
    </row>
    <row r="22" spans="1:14" ht="5.0999999999999996" customHeight="1" x14ac:dyDescent="0.25">
      <c r="A22" s="115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8"/>
    </row>
    <row r="23" spans="1:14" ht="11.25" customHeight="1" x14ac:dyDescent="0.25">
      <c r="A23" s="107" t="s">
        <v>23</v>
      </c>
      <c r="B23" s="116" t="s">
        <v>84</v>
      </c>
      <c r="C23" s="116"/>
      <c r="D23" s="116"/>
      <c r="E23" s="116"/>
      <c r="F23" s="116" t="s">
        <v>7</v>
      </c>
      <c r="G23" s="114">
        <f>publikasi!$G$34</f>
        <v>0</v>
      </c>
      <c r="H23" s="114" t="s">
        <v>133</v>
      </c>
      <c r="I23" s="116"/>
      <c r="J23" s="116"/>
      <c r="K23" s="116"/>
      <c r="N23" s="108"/>
    </row>
    <row r="24" spans="1:14" ht="11.25" customHeight="1" x14ac:dyDescent="0.25">
      <c r="A24" s="112"/>
      <c r="B24" s="110" t="s">
        <v>4</v>
      </c>
      <c r="C24" s="251" t="s">
        <v>51</v>
      </c>
      <c r="D24" s="251"/>
      <c r="E24" s="251"/>
      <c r="F24" s="110" t="s">
        <v>7</v>
      </c>
      <c r="G24" s="251">
        <f>publikasi!$G$36</f>
        <v>0</v>
      </c>
      <c r="H24" s="251"/>
      <c r="I24" s="251"/>
      <c r="J24" s="251"/>
      <c r="K24" s="109" t="s">
        <v>130</v>
      </c>
      <c r="L24" s="254">
        <f>publikasi!$N$36</f>
        <v>0</v>
      </c>
      <c r="M24" s="254"/>
      <c r="N24" s="255"/>
    </row>
    <row r="25" spans="1:14" ht="11.25" customHeight="1" x14ac:dyDescent="0.25">
      <c r="A25" s="112"/>
      <c r="B25" s="110" t="s">
        <v>8</v>
      </c>
      <c r="C25" s="251" t="s">
        <v>52</v>
      </c>
      <c r="D25" s="251"/>
      <c r="E25" s="251"/>
      <c r="F25" s="110" t="s">
        <v>7</v>
      </c>
      <c r="G25" s="251">
        <f>publikasi!$G$38</f>
        <v>0</v>
      </c>
      <c r="H25" s="251"/>
      <c r="I25" s="251"/>
      <c r="J25" s="251"/>
      <c r="K25" s="109" t="s">
        <v>130</v>
      </c>
      <c r="L25" s="256">
        <f>publikasi!$N$38</f>
        <v>0</v>
      </c>
      <c r="M25" s="256"/>
      <c r="N25" s="257"/>
    </row>
    <row r="26" spans="1:14" ht="11.25" customHeight="1" x14ac:dyDescent="0.25">
      <c r="A26" s="112"/>
      <c r="B26" s="110" t="s">
        <v>10</v>
      </c>
      <c r="C26" s="251" t="s">
        <v>53</v>
      </c>
      <c r="D26" s="251"/>
      <c r="E26" s="251"/>
      <c r="F26" s="110" t="s">
        <v>7</v>
      </c>
      <c r="G26" s="251">
        <f>publikasi!$G$40</f>
        <v>0</v>
      </c>
      <c r="H26" s="251"/>
      <c r="I26" s="251"/>
      <c r="J26" s="251"/>
      <c r="K26" s="109" t="s">
        <v>130</v>
      </c>
      <c r="L26" s="256">
        <f>publikasi!$N$40</f>
        <v>0</v>
      </c>
      <c r="M26" s="256"/>
      <c r="N26" s="257"/>
    </row>
    <row r="27" spans="1:14" ht="11.25" customHeight="1" x14ac:dyDescent="0.25">
      <c r="A27" s="112"/>
      <c r="B27" s="110" t="s">
        <v>11</v>
      </c>
      <c r="C27" s="251" t="s">
        <v>54</v>
      </c>
      <c r="D27" s="251"/>
      <c r="E27" s="251"/>
      <c r="F27" s="110" t="s">
        <v>7</v>
      </c>
      <c r="G27" s="251">
        <f>publikasi!$G$42</f>
        <v>0</v>
      </c>
      <c r="H27" s="251"/>
      <c r="I27" s="251"/>
      <c r="J27" s="251"/>
      <c r="K27" s="109" t="s">
        <v>130</v>
      </c>
      <c r="L27" s="256">
        <f>publikasi!$N$42</f>
        <v>0</v>
      </c>
      <c r="M27" s="256"/>
      <c r="N27" s="257"/>
    </row>
    <row r="28" spans="1:14" ht="5.0999999999999996" customHeight="1" x14ac:dyDescent="0.2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60"/>
    </row>
    <row r="29" spans="1:14" ht="11.25" customHeight="1" x14ac:dyDescent="0.25">
      <c r="A29" s="107" t="s">
        <v>26</v>
      </c>
      <c r="B29" s="243" t="s">
        <v>134</v>
      </c>
      <c r="C29" s="243"/>
      <c r="D29" s="243"/>
      <c r="E29" s="243"/>
      <c r="F29" s="110"/>
      <c r="G29" s="259"/>
      <c r="H29" s="259"/>
      <c r="I29" s="259"/>
      <c r="J29" s="259"/>
      <c r="K29" s="259"/>
      <c r="L29" s="259"/>
      <c r="M29" s="259"/>
      <c r="N29" s="108"/>
    </row>
    <row r="30" spans="1:14" ht="11.25" customHeight="1" x14ac:dyDescent="0.25">
      <c r="A30" s="112"/>
      <c r="B30" s="113" t="s">
        <v>4</v>
      </c>
      <c r="C30" s="251" t="s">
        <v>41</v>
      </c>
      <c r="D30" s="251"/>
      <c r="E30" s="251"/>
      <c r="F30" s="110" t="s">
        <v>7</v>
      </c>
      <c r="G30" s="251">
        <f>publikasi!$G$53</f>
        <v>0</v>
      </c>
      <c r="H30" s="251"/>
      <c r="I30" s="251"/>
      <c r="J30" s="251"/>
      <c r="K30" s="251"/>
      <c r="L30" s="251"/>
      <c r="M30" s="251"/>
      <c r="N30" s="108"/>
    </row>
    <row r="31" spans="1:14" ht="11.25" customHeight="1" x14ac:dyDescent="0.25">
      <c r="A31" s="112"/>
      <c r="B31" s="113" t="s">
        <v>8</v>
      </c>
      <c r="C31" s="251" t="s">
        <v>42</v>
      </c>
      <c r="D31" s="251"/>
      <c r="E31" s="251"/>
      <c r="F31" s="110" t="s">
        <v>7</v>
      </c>
      <c r="G31" s="251">
        <f>publikasi!$G$55</f>
        <v>0</v>
      </c>
      <c r="H31" s="251"/>
      <c r="I31" s="251"/>
      <c r="J31" s="251"/>
      <c r="K31" s="251"/>
      <c r="L31" s="251"/>
      <c r="M31" s="251"/>
      <c r="N31" s="108"/>
    </row>
    <row r="32" spans="1:14" ht="11.25" customHeight="1" x14ac:dyDescent="0.25">
      <c r="A32" s="112"/>
      <c r="B32" s="113" t="s">
        <v>10</v>
      </c>
      <c r="C32" s="251" t="s">
        <v>92</v>
      </c>
      <c r="D32" s="251"/>
      <c r="E32" s="251"/>
      <c r="F32" s="110" t="s">
        <v>7</v>
      </c>
      <c r="G32" s="251">
        <f>publikasi!$G$57</f>
        <v>0</v>
      </c>
      <c r="H32" s="251"/>
      <c r="I32" s="251"/>
      <c r="J32" s="251"/>
      <c r="K32" s="251"/>
      <c r="L32" s="251"/>
      <c r="M32" s="251"/>
      <c r="N32" s="108"/>
    </row>
    <row r="33" spans="1:14" ht="11.25" customHeight="1" x14ac:dyDescent="0.25">
      <c r="A33" s="112"/>
      <c r="B33" s="113" t="s">
        <v>11</v>
      </c>
      <c r="C33" s="251" t="s">
        <v>93</v>
      </c>
      <c r="D33" s="251"/>
      <c r="E33" s="251"/>
      <c r="F33" s="110" t="s">
        <v>7</v>
      </c>
      <c r="G33" s="251">
        <f>publikasi!$G$59</f>
        <v>0</v>
      </c>
      <c r="H33" s="251"/>
      <c r="I33" s="251"/>
      <c r="J33" s="251"/>
      <c r="K33" s="251"/>
      <c r="L33" s="251"/>
      <c r="M33" s="251"/>
      <c r="N33" s="108"/>
    </row>
    <row r="34" spans="1:14" ht="5.0999999999999996" customHeight="1" x14ac:dyDescent="0.25">
      <c r="A34" s="258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60"/>
    </row>
    <row r="35" spans="1:14" ht="11.25" customHeight="1" x14ac:dyDescent="0.25">
      <c r="A35" s="107" t="s">
        <v>29</v>
      </c>
      <c r="B35" s="251" t="s">
        <v>24</v>
      </c>
      <c r="C35" s="251"/>
      <c r="D35" s="251"/>
      <c r="E35" s="251"/>
      <c r="F35" s="110"/>
      <c r="G35" s="251"/>
      <c r="H35" s="251"/>
      <c r="I35" s="251"/>
      <c r="J35" s="251"/>
      <c r="K35" s="251"/>
      <c r="L35" s="251"/>
      <c r="M35" s="110"/>
      <c r="N35" s="108"/>
    </row>
    <row r="36" spans="1:14" x14ac:dyDescent="0.25">
      <c r="A36" s="262"/>
      <c r="B36" s="251"/>
      <c r="C36" s="251"/>
      <c r="D36" s="251" t="s">
        <v>25</v>
      </c>
      <c r="E36" s="251"/>
      <c r="F36" s="110" t="s">
        <v>7</v>
      </c>
      <c r="G36" s="263">
        <f>publikasi!$G$62</f>
        <v>0</v>
      </c>
      <c r="H36" s="263"/>
      <c r="I36" s="263"/>
      <c r="J36" s="263"/>
      <c r="K36" s="263"/>
      <c r="L36" s="263"/>
      <c r="M36" s="110"/>
      <c r="N36" s="108"/>
    </row>
    <row r="37" spans="1:14" x14ac:dyDescent="0.25">
      <c r="A37" s="112"/>
      <c r="B37" s="110"/>
      <c r="C37" s="110"/>
      <c r="D37" s="110"/>
      <c r="E37" s="110"/>
      <c r="F37" s="110"/>
      <c r="G37" s="117"/>
      <c r="H37" s="117"/>
      <c r="I37" s="117"/>
      <c r="J37" s="117"/>
      <c r="K37" s="117"/>
      <c r="L37" s="117"/>
      <c r="M37" s="110"/>
      <c r="N37" s="108"/>
    </row>
    <row r="38" spans="1:14" x14ac:dyDescent="0.25">
      <c r="A38" s="107" t="s">
        <v>37</v>
      </c>
      <c r="B38" s="114" t="s">
        <v>86</v>
      </c>
      <c r="C38" s="110"/>
      <c r="D38" s="110"/>
      <c r="E38" s="110"/>
      <c r="F38" s="110"/>
      <c r="G38" s="117"/>
      <c r="H38" s="117"/>
      <c r="I38" s="117"/>
      <c r="J38" s="117"/>
      <c r="K38" s="117"/>
      <c r="L38" s="117"/>
      <c r="M38" s="110"/>
      <c r="N38" s="108"/>
    </row>
    <row r="39" spans="1:14" x14ac:dyDescent="0.25">
      <c r="A39" s="112"/>
      <c r="B39" s="114" t="s">
        <v>135</v>
      </c>
      <c r="C39" s="110"/>
      <c r="D39" s="110"/>
      <c r="E39" s="110"/>
      <c r="F39" s="110" t="s">
        <v>7</v>
      </c>
      <c r="G39" s="251">
        <f>publikasi!$G$66</f>
        <v>0</v>
      </c>
      <c r="H39" s="251"/>
      <c r="I39" s="251"/>
      <c r="J39" s="251"/>
      <c r="K39" s="110" t="s">
        <v>130</v>
      </c>
      <c r="L39" s="252">
        <f>publikasi!$G$68</f>
        <v>0</v>
      </c>
      <c r="M39" s="252"/>
      <c r="N39" s="261"/>
    </row>
    <row r="40" spans="1:14" x14ac:dyDescent="0.25">
      <c r="A40" s="112"/>
      <c r="B40" s="114" t="s">
        <v>136</v>
      </c>
      <c r="C40" s="110"/>
      <c r="D40" s="110"/>
      <c r="E40" s="110"/>
      <c r="F40" s="110" t="s">
        <v>7</v>
      </c>
      <c r="G40" s="251">
        <f>publikasi!$G$70</f>
        <v>0</v>
      </c>
      <c r="H40" s="251"/>
      <c r="I40" s="251"/>
      <c r="J40" s="251"/>
      <c r="K40" s="110" t="s">
        <v>130</v>
      </c>
      <c r="L40" s="252">
        <f>publikasi!$G$72</f>
        <v>0</v>
      </c>
      <c r="M40" s="252"/>
      <c r="N40" s="261"/>
    </row>
    <row r="41" spans="1:14" x14ac:dyDescent="0.25">
      <c r="A41" s="112"/>
      <c r="B41" s="110"/>
      <c r="C41" s="110"/>
      <c r="D41" s="110"/>
      <c r="E41" s="110"/>
      <c r="F41" s="110"/>
      <c r="G41" s="117"/>
      <c r="H41" s="117"/>
      <c r="I41" s="117"/>
      <c r="J41" s="117"/>
      <c r="K41" s="117"/>
      <c r="L41" s="117"/>
      <c r="M41" s="110"/>
      <c r="N41" s="108"/>
    </row>
    <row r="42" spans="1:14" x14ac:dyDescent="0.25">
      <c r="A42" s="112"/>
      <c r="B42" s="110"/>
      <c r="C42" s="110"/>
      <c r="D42" s="110"/>
      <c r="E42" s="110"/>
      <c r="F42" s="110"/>
      <c r="G42" s="117"/>
      <c r="H42" s="117"/>
      <c r="I42" s="117"/>
      <c r="J42" s="117"/>
      <c r="K42" s="117"/>
      <c r="L42" s="117"/>
      <c r="M42" s="110"/>
      <c r="N42" s="108"/>
    </row>
    <row r="43" spans="1:14" x14ac:dyDescent="0.25">
      <c r="A43" s="112"/>
      <c r="B43" s="110"/>
      <c r="C43" s="110"/>
      <c r="D43" s="110"/>
      <c r="E43" s="110"/>
      <c r="F43" s="110"/>
      <c r="G43" s="117"/>
      <c r="H43" s="117"/>
      <c r="I43" s="117"/>
      <c r="J43" s="117"/>
      <c r="K43" s="117"/>
      <c r="L43" s="117"/>
      <c r="M43" s="110"/>
      <c r="N43" s="108"/>
    </row>
    <row r="44" spans="1:14" x14ac:dyDescent="0.25">
      <c r="A44" s="112"/>
      <c r="B44" s="110"/>
      <c r="C44" s="110"/>
      <c r="D44" s="110"/>
      <c r="E44" s="110"/>
      <c r="F44" s="110"/>
      <c r="G44" s="117"/>
      <c r="H44" s="117"/>
      <c r="I44" s="117"/>
      <c r="J44" s="117"/>
      <c r="K44" s="117"/>
      <c r="L44" s="117"/>
      <c r="M44" s="110"/>
      <c r="N44" s="108"/>
    </row>
    <row r="45" spans="1:14" x14ac:dyDescent="0.25">
      <c r="A45" s="112"/>
      <c r="B45" s="110"/>
      <c r="C45" s="110"/>
      <c r="D45" s="110"/>
      <c r="E45" s="110"/>
      <c r="F45" s="110"/>
      <c r="G45" s="117"/>
      <c r="H45" s="117"/>
      <c r="I45" s="117"/>
      <c r="J45" s="117"/>
      <c r="K45" s="117"/>
      <c r="L45" s="117"/>
      <c r="M45" s="110"/>
      <c r="N45" s="108"/>
    </row>
    <row r="46" spans="1:14" x14ac:dyDescent="0.25">
      <c r="A46" s="112"/>
      <c r="B46" s="110"/>
      <c r="C46" s="110"/>
      <c r="D46" s="110"/>
      <c r="E46" s="110"/>
      <c r="F46" s="110"/>
      <c r="G46" s="117"/>
      <c r="H46" s="117"/>
      <c r="I46" s="117"/>
      <c r="J46" s="117"/>
      <c r="K46" s="117"/>
      <c r="L46" s="117"/>
      <c r="M46" s="110"/>
      <c r="N46" s="108"/>
    </row>
    <row r="47" spans="1:14" x14ac:dyDescent="0.25">
      <c r="A47" s="112"/>
      <c r="B47" s="110"/>
      <c r="C47" s="110"/>
      <c r="D47" s="110"/>
      <c r="E47" s="110"/>
      <c r="F47" s="110"/>
      <c r="G47" s="117"/>
      <c r="H47" s="117"/>
      <c r="I47" s="117"/>
      <c r="J47" s="117"/>
      <c r="K47" s="117"/>
      <c r="L47" s="117"/>
      <c r="M47" s="110"/>
      <c r="N47" s="108"/>
    </row>
    <row r="48" spans="1:14" ht="20.25" customHeight="1" x14ac:dyDescent="0.25">
      <c r="A48" s="258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60"/>
    </row>
    <row r="49" spans="1:14" ht="11.25" customHeight="1" x14ac:dyDescent="0.25">
      <c r="A49" s="112"/>
      <c r="B49" s="259" t="s">
        <v>137</v>
      </c>
      <c r="C49" s="259"/>
      <c r="D49" s="259"/>
      <c r="E49" s="251"/>
      <c r="F49" s="251"/>
      <c r="G49" s="251"/>
      <c r="H49" s="251"/>
      <c r="I49" s="251"/>
      <c r="J49" s="110">
        <f>publikasi!$G$85</f>
        <v>0</v>
      </c>
      <c r="K49" s="264">
        <f>publikasi!$G$87</f>
        <v>0</v>
      </c>
      <c r="L49" s="264"/>
      <c r="M49" s="264"/>
      <c r="N49" s="111"/>
    </row>
    <row r="50" spans="1:14" ht="11.25" customHeight="1" x14ac:dyDescent="0.25">
      <c r="A50" s="112"/>
      <c r="B50" s="259" t="s">
        <v>138</v>
      </c>
      <c r="C50" s="259"/>
      <c r="D50" s="259"/>
      <c r="E50" s="251"/>
      <c r="F50" s="251"/>
      <c r="G50" s="251"/>
      <c r="H50" s="251"/>
      <c r="I50" s="251"/>
      <c r="J50" s="259" t="s">
        <v>150</v>
      </c>
      <c r="K50" s="259"/>
      <c r="L50" s="259"/>
      <c r="M50" s="109"/>
      <c r="N50" s="111"/>
    </row>
    <row r="51" spans="1:14" ht="53.25" customHeight="1" x14ac:dyDescent="0.2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60"/>
    </row>
    <row r="52" spans="1:14" ht="11.25" customHeight="1" x14ac:dyDescent="0.25">
      <c r="A52" s="112"/>
      <c r="B52" s="259">
        <f>publikasi!$G$75</f>
        <v>0</v>
      </c>
      <c r="C52" s="259"/>
      <c r="D52" s="259"/>
      <c r="E52" s="251"/>
      <c r="F52" s="251"/>
      <c r="G52" s="251"/>
      <c r="H52" s="251"/>
      <c r="I52" s="251"/>
      <c r="J52" s="259">
        <f>G12</f>
        <v>0</v>
      </c>
      <c r="K52" s="259"/>
      <c r="L52" s="259"/>
      <c r="M52" s="109"/>
      <c r="N52" s="111"/>
    </row>
    <row r="53" spans="1:14" ht="11.25" customHeight="1" x14ac:dyDescent="0.2">
      <c r="A53" s="112"/>
      <c r="B53" s="265">
        <f>publikasi!$G$77</f>
        <v>0</v>
      </c>
      <c r="C53" s="265"/>
      <c r="D53" s="265"/>
      <c r="E53" s="251"/>
      <c r="F53" s="251"/>
      <c r="G53" s="251"/>
      <c r="H53" s="251"/>
      <c r="I53" s="251"/>
      <c r="J53" s="265">
        <f>G14</f>
        <v>0</v>
      </c>
      <c r="K53" s="265"/>
      <c r="L53" s="265"/>
      <c r="M53" s="118"/>
      <c r="N53" s="119"/>
    </row>
    <row r="54" spans="1:14" x14ac:dyDescent="0.25">
      <c r="A54" s="262"/>
      <c r="B54" s="251"/>
      <c r="C54" s="251"/>
      <c r="D54" s="251"/>
      <c r="E54" s="259" t="s">
        <v>139</v>
      </c>
      <c r="F54" s="259"/>
      <c r="G54" s="259"/>
      <c r="H54" s="110"/>
      <c r="I54" s="259"/>
      <c r="J54" s="259"/>
      <c r="K54" s="259"/>
      <c r="L54" s="259"/>
      <c r="M54" s="259"/>
      <c r="N54" s="260"/>
    </row>
    <row r="55" spans="1:14" ht="11.25" customHeight="1" x14ac:dyDescent="0.25">
      <c r="A55" s="262"/>
      <c r="B55" s="251"/>
      <c r="C55" s="251"/>
      <c r="D55" s="251"/>
      <c r="E55" s="259" t="s">
        <v>140</v>
      </c>
      <c r="F55" s="259"/>
      <c r="G55" s="259"/>
      <c r="H55" s="110"/>
      <c r="I55" s="259"/>
      <c r="J55" s="259"/>
      <c r="K55" s="259"/>
      <c r="L55" s="259"/>
      <c r="M55" s="259"/>
      <c r="N55" s="260"/>
    </row>
    <row r="56" spans="1:14" ht="45.75" customHeight="1" x14ac:dyDescent="0.25">
      <c r="A56" s="262"/>
      <c r="B56" s="251"/>
      <c r="C56" s="251"/>
      <c r="D56" s="251"/>
      <c r="E56" s="251"/>
      <c r="F56" s="251"/>
      <c r="G56" s="251"/>
      <c r="H56" s="251"/>
      <c r="I56" s="259"/>
      <c r="J56" s="259"/>
      <c r="K56" s="259"/>
      <c r="L56" s="259"/>
      <c r="M56" s="259"/>
      <c r="N56" s="260"/>
    </row>
    <row r="57" spans="1:14" ht="11.25" customHeight="1" x14ac:dyDescent="0.25">
      <c r="A57" s="262"/>
      <c r="B57" s="251"/>
      <c r="C57" s="251"/>
      <c r="D57" s="251"/>
      <c r="E57" s="259">
        <f>publikasi!$G$80</f>
        <v>0</v>
      </c>
      <c r="F57" s="259"/>
      <c r="G57" s="259"/>
      <c r="H57" s="110"/>
      <c r="I57" s="259"/>
      <c r="J57" s="259"/>
      <c r="K57" s="259"/>
      <c r="L57" s="259"/>
      <c r="M57" s="259"/>
      <c r="N57" s="260"/>
    </row>
    <row r="58" spans="1:14" ht="11.25" customHeight="1" x14ac:dyDescent="0.25">
      <c r="A58" s="262"/>
      <c r="B58" s="251"/>
      <c r="C58" s="251"/>
      <c r="D58" s="251"/>
      <c r="E58" s="265">
        <f>publikasi!$G$82</f>
        <v>0</v>
      </c>
      <c r="F58" s="265"/>
      <c r="G58" s="265"/>
      <c r="H58" s="110"/>
      <c r="I58" s="259"/>
      <c r="J58" s="259"/>
      <c r="K58" s="259"/>
      <c r="L58" s="259"/>
      <c r="M58" s="259"/>
      <c r="N58" s="260"/>
    </row>
    <row r="59" spans="1:14" x14ac:dyDescent="0.25">
      <c r="A59" s="266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120"/>
    </row>
  </sheetData>
  <sheetProtection password="BABD" sheet="1"/>
  <mergeCells count="77">
    <mergeCell ref="A59:M59"/>
    <mergeCell ref="A54:D58"/>
    <mergeCell ref="E54:G54"/>
    <mergeCell ref="I54:N58"/>
    <mergeCell ref="E55:G55"/>
    <mergeCell ref="E56:H56"/>
    <mergeCell ref="E57:G57"/>
    <mergeCell ref="E58:G58"/>
    <mergeCell ref="A51:N51"/>
    <mergeCell ref="B52:D52"/>
    <mergeCell ref="E52:I53"/>
    <mergeCell ref="J52:L52"/>
    <mergeCell ref="B53:D53"/>
    <mergeCell ref="J53:L53"/>
    <mergeCell ref="A48:N48"/>
    <mergeCell ref="B49:D49"/>
    <mergeCell ref="E49:I50"/>
    <mergeCell ref="K49:M49"/>
    <mergeCell ref="B50:D50"/>
    <mergeCell ref="J50:L50"/>
    <mergeCell ref="G40:J40"/>
    <mergeCell ref="L40:N40"/>
    <mergeCell ref="C33:E33"/>
    <mergeCell ref="G33:M33"/>
    <mergeCell ref="A34:N34"/>
    <mergeCell ref="B35:E35"/>
    <mergeCell ref="G35:H35"/>
    <mergeCell ref="I35:L35"/>
    <mergeCell ref="A36:C36"/>
    <mergeCell ref="D36:E36"/>
    <mergeCell ref="G36:L36"/>
    <mergeCell ref="G39:J39"/>
    <mergeCell ref="L39:N39"/>
    <mergeCell ref="C30:E30"/>
    <mergeCell ref="G30:M30"/>
    <mergeCell ref="C31:E31"/>
    <mergeCell ref="G31:M31"/>
    <mergeCell ref="C32:E32"/>
    <mergeCell ref="G32:M32"/>
    <mergeCell ref="C27:E27"/>
    <mergeCell ref="G27:J27"/>
    <mergeCell ref="L27:N27"/>
    <mergeCell ref="A28:N28"/>
    <mergeCell ref="B29:E29"/>
    <mergeCell ref="G29:M29"/>
    <mergeCell ref="C25:E25"/>
    <mergeCell ref="G25:J25"/>
    <mergeCell ref="L25:N25"/>
    <mergeCell ref="C26:E26"/>
    <mergeCell ref="G26:J26"/>
    <mergeCell ref="L26:N26"/>
    <mergeCell ref="C17:E17"/>
    <mergeCell ref="I17:J17"/>
    <mergeCell ref="L17:N17"/>
    <mergeCell ref="G19:M19"/>
    <mergeCell ref="C24:E24"/>
    <mergeCell ref="G24:J24"/>
    <mergeCell ref="L24:N24"/>
    <mergeCell ref="C16:E16"/>
    <mergeCell ref="G16:M16"/>
    <mergeCell ref="B8:D8"/>
    <mergeCell ref="I8:K8"/>
    <mergeCell ref="B10:L10"/>
    <mergeCell ref="B11:L11"/>
    <mergeCell ref="C12:E12"/>
    <mergeCell ref="G12:M12"/>
    <mergeCell ref="C13:E13"/>
    <mergeCell ref="G13:M13"/>
    <mergeCell ref="C14:E14"/>
    <mergeCell ref="C15:E15"/>
    <mergeCell ref="G15:M15"/>
    <mergeCell ref="A7:N7"/>
    <mergeCell ref="A2:N2"/>
    <mergeCell ref="A3:N3"/>
    <mergeCell ref="A4:N4"/>
    <mergeCell ref="B6:C6"/>
    <mergeCell ref="D6:M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514"/>
  <sheetViews>
    <sheetView zoomScale="85" zoomScaleNormal="85" workbookViewId="0">
      <pane xSplit="2" topLeftCell="C1" activePane="topRight" state="frozen"/>
      <selection pane="topRight" activeCell="H14" sqref="H14"/>
    </sheetView>
  </sheetViews>
  <sheetFormatPr defaultRowHeight="15" x14ac:dyDescent="0.25"/>
  <cols>
    <col min="1" max="1" width="3.7109375" hidden="1" customWidth="1"/>
    <col min="2" max="6" width="9.140625" style="58"/>
    <col min="7" max="7" width="20.7109375" style="58" customWidth="1"/>
    <col min="8" max="8" width="16.7109375" style="58" customWidth="1"/>
    <col min="9" max="16" width="11.7109375" style="58" customWidth="1"/>
    <col min="17" max="17" width="20.7109375" style="58" customWidth="1"/>
    <col min="18" max="44" width="11.7109375" style="58" customWidth="1"/>
    <col min="45" max="45" width="17" style="58" customWidth="1"/>
    <col min="46" max="46" width="11.7109375" style="58" customWidth="1"/>
  </cols>
  <sheetData>
    <row r="1" spans="2:46" ht="15" customHeight="1" x14ac:dyDescent="0.25">
      <c r="F1" s="305" t="s">
        <v>155</v>
      </c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</row>
    <row r="2" spans="2:46" ht="15" customHeight="1" x14ac:dyDescent="0.25"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2:46" ht="15.75" thickBot="1" x14ac:dyDescent="0.3"/>
    <row r="4" spans="2:46" ht="57.75" thickTop="1" thickBot="1" x14ac:dyDescent="0.3">
      <c r="B4" s="59" t="s">
        <v>45</v>
      </c>
      <c r="C4" s="59" t="s">
        <v>117</v>
      </c>
      <c r="D4" s="59" t="s">
        <v>46</v>
      </c>
      <c r="E4" s="59" t="s">
        <v>47</v>
      </c>
      <c r="F4" s="59" t="s">
        <v>48</v>
      </c>
      <c r="G4" s="60" t="s">
        <v>49</v>
      </c>
      <c r="H4" s="61" t="s">
        <v>154</v>
      </c>
      <c r="I4" s="61" t="s">
        <v>78</v>
      </c>
      <c r="J4" s="61" t="s">
        <v>63</v>
      </c>
      <c r="K4" s="61" t="s">
        <v>64</v>
      </c>
      <c r="L4" s="61" t="s">
        <v>14</v>
      </c>
      <c r="M4" s="61" t="s">
        <v>50</v>
      </c>
      <c r="N4" s="61" t="s">
        <v>81</v>
      </c>
      <c r="O4" s="61" t="s">
        <v>94</v>
      </c>
      <c r="P4" s="61" t="s">
        <v>16</v>
      </c>
      <c r="Q4" s="61" t="s">
        <v>99</v>
      </c>
      <c r="R4" s="61" t="s">
        <v>95</v>
      </c>
      <c r="S4" s="61" t="s">
        <v>84</v>
      </c>
      <c r="T4" s="61" t="s">
        <v>51</v>
      </c>
      <c r="U4" s="61" t="s">
        <v>100</v>
      </c>
      <c r="V4" s="61" t="s">
        <v>52</v>
      </c>
      <c r="W4" s="61" t="s">
        <v>101</v>
      </c>
      <c r="X4" s="61" t="s">
        <v>53</v>
      </c>
      <c r="Y4" s="61" t="s">
        <v>102</v>
      </c>
      <c r="Z4" s="61" t="s">
        <v>54</v>
      </c>
      <c r="AA4" s="61" t="s">
        <v>103</v>
      </c>
      <c r="AB4" s="61" t="s">
        <v>104</v>
      </c>
      <c r="AC4" s="61" t="s">
        <v>105</v>
      </c>
      <c r="AD4" s="61" t="s">
        <v>106</v>
      </c>
      <c r="AE4" s="61" t="s">
        <v>107</v>
      </c>
      <c r="AF4" s="61" t="s">
        <v>65</v>
      </c>
      <c r="AG4" s="61" t="s">
        <v>108</v>
      </c>
      <c r="AH4" s="61" t="s">
        <v>109</v>
      </c>
      <c r="AI4" s="61" t="s">
        <v>110</v>
      </c>
      <c r="AJ4" s="61" t="s">
        <v>111</v>
      </c>
      <c r="AK4" s="61" t="s">
        <v>55</v>
      </c>
      <c r="AL4" s="61" t="s">
        <v>56</v>
      </c>
      <c r="AM4" s="61" t="s">
        <v>73</v>
      </c>
      <c r="AN4" s="61" t="s">
        <v>74</v>
      </c>
      <c r="AO4" s="61" t="s">
        <v>57</v>
      </c>
      <c r="AP4" s="61" t="s">
        <v>58</v>
      </c>
      <c r="AQ4" s="61" t="s">
        <v>59</v>
      </c>
      <c r="AR4" s="61" t="s">
        <v>60</v>
      </c>
      <c r="AS4" s="62" t="s">
        <v>61</v>
      </c>
      <c r="AT4" s="63" t="s">
        <v>62</v>
      </c>
    </row>
    <row r="5" spans="2:46" ht="15.75" thickBot="1" x14ac:dyDescent="0.3">
      <c r="B5" s="64">
        <v>1</v>
      </c>
      <c r="C5" s="64">
        <v>2</v>
      </c>
      <c r="D5" s="64">
        <v>3</v>
      </c>
      <c r="E5" s="64">
        <v>4</v>
      </c>
      <c r="F5" s="64">
        <v>5</v>
      </c>
      <c r="G5" s="64">
        <v>6</v>
      </c>
      <c r="H5" s="64">
        <v>7</v>
      </c>
      <c r="I5" s="64">
        <v>8</v>
      </c>
      <c r="J5" s="64">
        <v>9</v>
      </c>
      <c r="K5" s="64">
        <v>10</v>
      </c>
      <c r="L5" s="64">
        <v>11</v>
      </c>
      <c r="M5" s="64">
        <v>12</v>
      </c>
      <c r="N5" s="64">
        <v>13</v>
      </c>
      <c r="O5" s="64">
        <v>14</v>
      </c>
      <c r="P5" s="64">
        <v>15</v>
      </c>
      <c r="Q5" s="64">
        <v>16</v>
      </c>
      <c r="R5" s="64">
        <v>17</v>
      </c>
      <c r="S5" s="64">
        <v>18</v>
      </c>
      <c r="T5" s="64">
        <v>19</v>
      </c>
      <c r="U5" s="64">
        <v>20</v>
      </c>
      <c r="V5" s="64">
        <v>21</v>
      </c>
      <c r="W5" s="64">
        <v>22</v>
      </c>
      <c r="X5" s="64">
        <v>23</v>
      </c>
      <c r="Y5" s="64">
        <v>24</v>
      </c>
      <c r="Z5" s="64">
        <v>25</v>
      </c>
      <c r="AA5" s="64">
        <v>26</v>
      </c>
      <c r="AB5" s="64">
        <v>27</v>
      </c>
      <c r="AC5" s="64">
        <v>28</v>
      </c>
      <c r="AD5" s="64">
        <v>29</v>
      </c>
      <c r="AE5" s="64">
        <v>30</v>
      </c>
      <c r="AF5" s="64">
        <v>31</v>
      </c>
      <c r="AG5" s="64">
        <v>32</v>
      </c>
      <c r="AH5" s="64">
        <v>33</v>
      </c>
      <c r="AI5" s="64">
        <v>34</v>
      </c>
      <c r="AJ5" s="64">
        <v>35</v>
      </c>
      <c r="AK5" s="64">
        <v>36</v>
      </c>
      <c r="AL5" s="64">
        <v>37</v>
      </c>
      <c r="AM5" s="64">
        <v>38</v>
      </c>
      <c r="AN5" s="64">
        <v>39</v>
      </c>
      <c r="AO5" s="64">
        <v>40</v>
      </c>
      <c r="AP5" s="64">
        <v>41</v>
      </c>
      <c r="AQ5" s="64">
        <v>42</v>
      </c>
      <c r="AR5" s="64">
        <v>43</v>
      </c>
      <c r="AS5" s="64">
        <v>44</v>
      </c>
      <c r="AT5" s="64">
        <v>45</v>
      </c>
    </row>
    <row r="6" spans="2:46" ht="69.95" customHeight="1" thickTop="1" thickBot="1" x14ac:dyDescent="0.3">
      <c r="B6" s="65" t="str">
        <f>'prod&amp;jasa'!$B$6</f>
        <v>TA_1</v>
      </c>
      <c r="C6" s="65">
        <f>'prod&amp;jasa'!$P$6</f>
        <v>0</v>
      </c>
      <c r="D6" s="65">
        <f>'prod&amp;jasa'!$I$4</f>
        <v>2014</v>
      </c>
      <c r="E6" s="65">
        <v>1</v>
      </c>
      <c r="F6" s="65" t="s">
        <v>149</v>
      </c>
      <c r="G6" s="65" t="str">
        <f>'prod&amp;jasa'!$A$2</f>
        <v>BANTUAN TUGAS AKHIR MAHASISWA BERORIENTASI PADA PRODUK/JASA</v>
      </c>
      <c r="H6" s="65">
        <f>'prod&amp;jasa'!$G$16</f>
        <v>0</v>
      </c>
      <c r="I6" s="165">
        <f>'prod&amp;jasa'!$G$20</f>
        <v>0</v>
      </c>
      <c r="J6" s="65" t="e">
        <f>'prod&amp;jasa'!$G$10</f>
        <v>#N/A</v>
      </c>
      <c r="K6" s="65">
        <f>'prod&amp;jasa'!$O$10</f>
        <v>0</v>
      </c>
      <c r="L6" s="65">
        <f>'prod&amp;jasa'!$G$22</f>
        <v>0</v>
      </c>
      <c r="M6" s="65">
        <f>'prod&amp;jasa'!$G$18</f>
        <v>0</v>
      </c>
      <c r="N6" s="65">
        <f>'prod&amp;jasa'!$G$24</f>
        <v>0</v>
      </c>
      <c r="O6" s="165">
        <f>'prod&amp;jasa'!$G$26</f>
        <v>0</v>
      </c>
      <c r="P6" s="65">
        <f>'prod&amp;jasa'!$K$28</f>
        <v>0</v>
      </c>
      <c r="Q6" s="65">
        <f>'prod&amp;jasa'!$D$8</f>
        <v>0</v>
      </c>
      <c r="R6" s="65">
        <f>'prod&amp;jasa'!$G$30</f>
        <v>0</v>
      </c>
      <c r="S6" s="65">
        <f>'prod&amp;jasa'!$G$34</f>
        <v>0</v>
      </c>
      <c r="T6" s="65">
        <f>'prod&amp;jasa'!$G$36</f>
        <v>0</v>
      </c>
      <c r="U6" s="165">
        <f>'prod&amp;jasa'!$N$36</f>
        <v>0</v>
      </c>
      <c r="V6" s="65">
        <f>'prod&amp;jasa'!$G$38</f>
        <v>0</v>
      </c>
      <c r="W6" s="165">
        <f>'prod&amp;jasa'!$N$38</f>
        <v>0</v>
      </c>
      <c r="X6" s="65">
        <f>'prod&amp;jasa'!$G$40</f>
        <v>0</v>
      </c>
      <c r="Y6" s="165">
        <f>'prod&amp;jasa'!$N$40</f>
        <v>0</v>
      </c>
      <c r="Z6" s="65">
        <f>'prod&amp;jasa'!$G$42</f>
        <v>0</v>
      </c>
      <c r="AA6" s="165">
        <f>'prod&amp;jasa'!$N$42</f>
        <v>0</v>
      </c>
      <c r="AB6" s="66">
        <f>'prod&amp;jasa'!$G$53</f>
        <v>0</v>
      </c>
      <c r="AC6" s="66">
        <f>'prod&amp;jasa'!$G$55</f>
        <v>0</v>
      </c>
      <c r="AD6" s="66">
        <f>'prod&amp;jasa'!$G$57</f>
        <v>0</v>
      </c>
      <c r="AE6" s="66">
        <f>'prod&amp;jasa'!$G$59</f>
        <v>0</v>
      </c>
      <c r="AF6" s="66">
        <f>'prod&amp;jasa'!$G$62</f>
        <v>0</v>
      </c>
      <c r="AG6" s="66">
        <f>'prod&amp;jasa'!$G$66</f>
        <v>0</v>
      </c>
      <c r="AH6" s="166">
        <f>'prod&amp;jasa'!$G$68</f>
        <v>0</v>
      </c>
      <c r="AI6" s="66">
        <f>'prod&amp;jasa'!$G$70</f>
        <v>0</v>
      </c>
      <c r="AJ6" s="166">
        <f>'prod&amp;jasa'!$G$72</f>
        <v>0</v>
      </c>
      <c r="AK6" s="66">
        <f>'prod&amp;jasa'!$G$75</f>
        <v>0</v>
      </c>
      <c r="AL6" s="166">
        <f>'prod&amp;jasa'!$G$82</f>
        <v>0</v>
      </c>
      <c r="AM6" s="66">
        <f>'prod&amp;jasa'!$G$75</f>
        <v>0</v>
      </c>
      <c r="AN6" s="166">
        <f>'prod&amp;jasa'!$G$77</f>
        <v>0</v>
      </c>
      <c r="AO6" s="66">
        <f>'prod&amp;jasa'!$G$53</f>
        <v>0</v>
      </c>
      <c r="AP6" s="66">
        <f>'prod&amp;jasa'!$G$55</f>
        <v>0</v>
      </c>
      <c r="AQ6" s="66">
        <f>'prod&amp;jasa'!$G$57</f>
        <v>0</v>
      </c>
      <c r="AR6" s="66">
        <f>'prod&amp;jasa'!$G$59</f>
        <v>0</v>
      </c>
      <c r="AS6" s="67">
        <f>'prod&amp;jasa'!$G$87</f>
        <v>0</v>
      </c>
      <c r="AT6" s="66">
        <f>'prod&amp;jasa'!$G$85</f>
        <v>0</v>
      </c>
    </row>
    <row r="7" spans="2:46" ht="69.95" customHeight="1" thickBot="1" x14ac:dyDescent="0.3">
      <c r="B7" s="167" t="str">
        <f>publikasi!$B$6</f>
        <v>TA_2</v>
      </c>
      <c r="C7" s="167">
        <f>publikasi!$C$6</f>
        <v>0</v>
      </c>
      <c r="D7" s="167">
        <f>publikasi!$D$6</f>
        <v>0</v>
      </c>
      <c r="E7" s="167">
        <v>2</v>
      </c>
      <c r="F7" s="167" t="s">
        <v>149</v>
      </c>
      <c r="G7" s="167" t="str">
        <f>publikasi!$A$2</f>
        <v>BANTUAN TUGAS AKHIR MAHASISWA MENGHASILKAN PUBLIKASI</v>
      </c>
      <c r="H7" s="167">
        <f>publikasi!$G$16</f>
        <v>0</v>
      </c>
      <c r="I7" s="168">
        <f>publikasi!$G$20</f>
        <v>0</v>
      </c>
      <c r="J7" s="167" t="e">
        <f>publikasi!$G$10</f>
        <v>#N/A</v>
      </c>
      <c r="K7" s="167">
        <f>publikasi!$O$10</f>
        <v>0</v>
      </c>
      <c r="L7" s="167">
        <f>publikasi!$G$22</f>
        <v>0</v>
      </c>
      <c r="M7" s="167">
        <f>publikasi!$G$18</f>
        <v>0</v>
      </c>
      <c r="N7" s="167">
        <f>publikasi!$G$24</f>
        <v>0</v>
      </c>
      <c r="O7" s="168">
        <f>publikasi!$G$26</f>
        <v>0</v>
      </c>
      <c r="P7" s="167">
        <f>publikasi!$K$28</f>
        <v>0</v>
      </c>
      <c r="Q7" s="167">
        <f>publikasi!$D$8</f>
        <v>0</v>
      </c>
      <c r="R7" s="167">
        <f>publikasi!$G$30</f>
        <v>0</v>
      </c>
      <c r="S7" s="167">
        <f>publikasi!$G$34</f>
        <v>0</v>
      </c>
      <c r="T7" s="167">
        <f>publikasi!$G$36</f>
        <v>0</v>
      </c>
      <c r="U7" s="168">
        <f>publikasi!$N$36</f>
        <v>0</v>
      </c>
      <c r="V7" s="167">
        <f>publikasi!$G$38</f>
        <v>0</v>
      </c>
      <c r="W7" s="168">
        <f>publikasi!$N$38</f>
        <v>0</v>
      </c>
      <c r="X7" s="167">
        <f>publikasi!$G$40</f>
        <v>0</v>
      </c>
      <c r="Y7" s="168">
        <f>publikasi!$N$40</f>
        <v>0</v>
      </c>
      <c r="Z7" s="167">
        <f>publikasi!$G$42</f>
        <v>0</v>
      </c>
      <c r="AA7" s="168">
        <f>publikasi!$N$42</f>
        <v>0</v>
      </c>
      <c r="AB7" s="169">
        <f>publikasi!$G$53</f>
        <v>0</v>
      </c>
      <c r="AC7" s="169">
        <f>publikasi!$G$55</f>
        <v>0</v>
      </c>
      <c r="AD7" s="169">
        <f>publikasi!$G$57</f>
        <v>0</v>
      </c>
      <c r="AE7" s="169">
        <f>publikasi!$G$59</f>
        <v>0</v>
      </c>
      <c r="AF7" s="169">
        <f>publikasi!$G$62</f>
        <v>0</v>
      </c>
      <c r="AG7" s="169">
        <f>publikasi!$G$66</f>
        <v>0</v>
      </c>
      <c r="AH7" s="170">
        <f>publikasi!$G$68</f>
        <v>0</v>
      </c>
      <c r="AI7" s="169">
        <f>publikasi!$G$70</f>
        <v>0</v>
      </c>
      <c r="AJ7" s="170">
        <f>publikasi!$G$72</f>
        <v>0</v>
      </c>
      <c r="AK7" s="169">
        <f>publikasi!$G$75</f>
        <v>0</v>
      </c>
      <c r="AL7" s="170">
        <f>publikasi!$G$82</f>
        <v>0</v>
      </c>
      <c r="AM7" s="169">
        <f>publikasi!$G$75</f>
        <v>0</v>
      </c>
      <c r="AN7" s="170">
        <f>publikasi!$G$77</f>
        <v>0</v>
      </c>
      <c r="AO7" s="169">
        <f>publikasi!$G$53</f>
        <v>0</v>
      </c>
      <c r="AP7" s="169">
        <f>publikasi!$G$55</f>
        <v>0</v>
      </c>
      <c r="AQ7" s="169">
        <f>publikasi!$G$57</f>
        <v>0</v>
      </c>
      <c r="AR7" s="169">
        <f>publikasi!$G$59</f>
        <v>0</v>
      </c>
      <c r="AS7" s="171">
        <f>publikasi!$G$87</f>
        <v>0</v>
      </c>
      <c r="AT7" s="169">
        <f>publikasi!$G$85</f>
        <v>0</v>
      </c>
    </row>
    <row r="8" spans="2:46" x14ac:dyDescent="0.25">
      <c r="B8" s="68"/>
      <c r="C8" s="68"/>
      <c r="D8" s="68"/>
      <c r="E8" s="68"/>
      <c r="F8" s="69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2:46" x14ac:dyDescent="0.25">
      <c r="B9" s="68"/>
      <c r="C9" s="68"/>
      <c r="D9" s="68"/>
      <c r="E9" s="68"/>
      <c r="F9" s="69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2:46" x14ac:dyDescent="0.25"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2:46" x14ac:dyDescent="0.25">
      <c r="B11" s="68"/>
      <c r="C11" s="68"/>
      <c r="D11" s="68"/>
      <c r="E11" s="68"/>
      <c r="F11" s="6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2:46" x14ac:dyDescent="0.25">
      <c r="B12" s="68"/>
      <c r="C12" s="68"/>
      <c r="D12" s="68"/>
      <c r="E12" s="68"/>
      <c r="F12" s="6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2:46" x14ac:dyDescent="0.25">
      <c r="B13" s="68"/>
      <c r="C13" s="68"/>
      <c r="D13" s="68"/>
      <c r="E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5" spans="2:46" x14ac:dyDescent="0.25">
      <c r="F15" s="69"/>
    </row>
    <row r="16" spans="2:46" x14ac:dyDescent="0.25">
      <c r="F16" s="69"/>
    </row>
    <row r="17" spans="6:6" x14ac:dyDescent="0.25">
      <c r="F17" s="69"/>
    </row>
    <row r="18" spans="6:6" x14ac:dyDescent="0.25">
      <c r="F18" s="69"/>
    </row>
    <row r="19" spans="6:6" x14ac:dyDescent="0.25">
      <c r="F19" s="69"/>
    </row>
    <row r="20" spans="6:6" x14ac:dyDescent="0.25">
      <c r="F20" s="69"/>
    </row>
    <row r="21" spans="6:6" x14ac:dyDescent="0.25">
      <c r="F21" s="69"/>
    </row>
    <row r="22" spans="6:6" x14ac:dyDescent="0.25">
      <c r="F22" s="69"/>
    </row>
    <row r="23" spans="6:6" x14ac:dyDescent="0.25">
      <c r="F23" s="69"/>
    </row>
    <row r="24" spans="6:6" x14ac:dyDescent="0.25">
      <c r="F24" s="69"/>
    </row>
    <row r="25" spans="6:6" x14ac:dyDescent="0.25">
      <c r="F25" s="69"/>
    </row>
    <row r="26" spans="6:6" x14ac:dyDescent="0.25">
      <c r="F26" s="69"/>
    </row>
    <row r="27" spans="6:6" x14ac:dyDescent="0.25">
      <c r="F27" s="69"/>
    </row>
    <row r="28" spans="6:6" x14ac:dyDescent="0.25">
      <c r="F28" s="69"/>
    </row>
    <row r="29" spans="6:6" x14ac:dyDescent="0.25">
      <c r="F29" s="69"/>
    </row>
    <row r="30" spans="6:6" x14ac:dyDescent="0.25">
      <c r="F30" s="69"/>
    </row>
    <row r="31" spans="6:6" x14ac:dyDescent="0.25">
      <c r="F31" s="69"/>
    </row>
    <row r="32" spans="6:6" x14ac:dyDescent="0.25">
      <c r="F32" s="69"/>
    </row>
    <row r="33" spans="6:6" x14ac:dyDescent="0.25">
      <c r="F33" s="69"/>
    </row>
    <row r="34" spans="6:6" x14ac:dyDescent="0.25">
      <c r="F34" s="69"/>
    </row>
    <row r="35" spans="6:6" x14ac:dyDescent="0.25">
      <c r="F35" s="69"/>
    </row>
    <row r="36" spans="6:6" x14ac:dyDescent="0.25">
      <c r="F36" s="69"/>
    </row>
    <row r="37" spans="6:6" x14ac:dyDescent="0.25">
      <c r="F37" s="69"/>
    </row>
    <row r="38" spans="6:6" x14ac:dyDescent="0.25">
      <c r="F38" s="69"/>
    </row>
    <row r="39" spans="6:6" x14ac:dyDescent="0.25">
      <c r="F39" s="69"/>
    </row>
    <row r="40" spans="6:6" x14ac:dyDescent="0.25">
      <c r="F40" s="69"/>
    </row>
    <row r="41" spans="6:6" x14ac:dyDescent="0.25">
      <c r="F41" s="69"/>
    </row>
    <row r="42" spans="6:6" x14ac:dyDescent="0.25">
      <c r="F42" s="69"/>
    </row>
    <row r="43" spans="6:6" x14ac:dyDescent="0.25">
      <c r="F43" s="69"/>
    </row>
    <row r="44" spans="6:6" x14ac:dyDescent="0.25">
      <c r="F44" s="69"/>
    </row>
    <row r="45" spans="6:6" x14ac:dyDescent="0.25">
      <c r="F45" s="69"/>
    </row>
    <row r="46" spans="6:6" x14ac:dyDescent="0.25">
      <c r="F46" s="69"/>
    </row>
    <row r="47" spans="6:6" x14ac:dyDescent="0.25">
      <c r="F47" s="69"/>
    </row>
    <row r="48" spans="6:6" x14ac:dyDescent="0.25">
      <c r="F48" s="69"/>
    </row>
    <row r="49" spans="6:6" x14ac:dyDescent="0.25">
      <c r="F49" s="69"/>
    </row>
    <row r="50" spans="6:6" x14ac:dyDescent="0.25">
      <c r="F50" s="69"/>
    </row>
    <row r="51" spans="6:6" x14ac:dyDescent="0.25">
      <c r="F51" s="69"/>
    </row>
    <row r="52" spans="6:6" x14ac:dyDescent="0.25">
      <c r="F52" s="69"/>
    </row>
    <row r="53" spans="6:6" x14ac:dyDescent="0.25">
      <c r="F53" s="69"/>
    </row>
    <row r="54" spans="6:6" x14ac:dyDescent="0.25">
      <c r="F54" s="69"/>
    </row>
    <row r="55" spans="6:6" x14ac:dyDescent="0.25">
      <c r="F55" s="69"/>
    </row>
    <row r="56" spans="6:6" x14ac:dyDescent="0.25">
      <c r="F56" s="69"/>
    </row>
    <row r="57" spans="6:6" x14ac:dyDescent="0.25">
      <c r="F57" s="69"/>
    </row>
    <row r="58" spans="6:6" x14ac:dyDescent="0.25">
      <c r="F58" s="69"/>
    </row>
    <row r="59" spans="6:6" x14ac:dyDescent="0.25">
      <c r="F59" s="69"/>
    </row>
    <row r="60" spans="6:6" x14ac:dyDescent="0.25">
      <c r="F60" s="69"/>
    </row>
    <row r="61" spans="6:6" x14ac:dyDescent="0.25">
      <c r="F61" s="69"/>
    </row>
    <row r="62" spans="6:6" x14ac:dyDescent="0.25">
      <c r="F62" s="69"/>
    </row>
    <row r="63" spans="6:6" x14ac:dyDescent="0.25">
      <c r="F63" s="69"/>
    </row>
    <row r="64" spans="6:6" x14ac:dyDescent="0.25">
      <c r="F64" s="69"/>
    </row>
    <row r="65" spans="6:6" x14ac:dyDescent="0.25">
      <c r="F65" s="69"/>
    </row>
    <row r="66" spans="6:6" x14ac:dyDescent="0.25">
      <c r="F66" s="69"/>
    </row>
    <row r="67" spans="6:6" x14ac:dyDescent="0.25">
      <c r="F67" s="69"/>
    </row>
    <row r="68" spans="6:6" x14ac:dyDescent="0.25">
      <c r="F68" s="69"/>
    </row>
    <row r="69" spans="6:6" x14ac:dyDescent="0.25">
      <c r="F69" s="69"/>
    </row>
    <row r="70" spans="6:6" x14ac:dyDescent="0.25">
      <c r="F70" s="69"/>
    </row>
    <row r="71" spans="6:6" x14ac:dyDescent="0.25">
      <c r="F71" s="69"/>
    </row>
    <row r="72" spans="6:6" x14ac:dyDescent="0.25">
      <c r="F72" s="69"/>
    </row>
    <row r="73" spans="6:6" x14ac:dyDescent="0.25">
      <c r="F73" s="69"/>
    </row>
    <row r="74" spans="6:6" x14ac:dyDescent="0.25">
      <c r="F74" s="69"/>
    </row>
    <row r="75" spans="6:6" x14ac:dyDescent="0.25">
      <c r="F75" s="69"/>
    </row>
    <row r="76" spans="6:6" x14ac:dyDescent="0.25">
      <c r="F76" s="69"/>
    </row>
    <row r="77" spans="6:6" x14ac:dyDescent="0.25">
      <c r="F77" s="69"/>
    </row>
    <row r="78" spans="6:6" x14ac:dyDescent="0.25">
      <c r="F78" s="69"/>
    </row>
    <row r="79" spans="6:6" x14ac:dyDescent="0.25">
      <c r="F79" s="69"/>
    </row>
    <row r="80" spans="6:6" x14ac:dyDescent="0.25">
      <c r="F80" s="69"/>
    </row>
    <row r="81" spans="6:6" x14ac:dyDescent="0.25">
      <c r="F81" s="69"/>
    </row>
    <row r="82" spans="6:6" x14ac:dyDescent="0.25">
      <c r="F82" s="69"/>
    </row>
    <row r="83" spans="6:6" x14ac:dyDescent="0.25">
      <c r="F83" s="69"/>
    </row>
    <row r="84" spans="6:6" x14ac:dyDescent="0.25">
      <c r="F84" s="69"/>
    </row>
    <row r="85" spans="6:6" x14ac:dyDescent="0.25">
      <c r="F85" s="69"/>
    </row>
    <row r="86" spans="6:6" x14ac:dyDescent="0.25">
      <c r="F86" s="69"/>
    </row>
    <row r="87" spans="6:6" x14ac:dyDescent="0.25">
      <c r="F87" s="69"/>
    </row>
    <row r="88" spans="6:6" x14ac:dyDescent="0.25">
      <c r="F88" s="69"/>
    </row>
    <row r="89" spans="6:6" x14ac:dyDescent="0.25">
      <c r="F89" s="69"/>
    </row>
    <row r="90" spans="6:6" x14ac:dyDescent="0.25">
      <c r="F90" s="69"/>
    </row>
    <row r="91" spans="6:6" x14ac:dyDescent="0.25">
      <c r="F91" s="69"/>
    </row>
    <row r="92" spans="6:6" x14ac:dyDescent="0.25">
      <c r="F92" s="69"/>
    </row>
    <row r="93" spans="6:6" x14ac:dyDescent="0.25">
      <c r="F93" s="69"/>
    </row>
    <row r="94" spans="6:6" x14ac:dyDescent="0.25">
      <c r="F94" s="69"/>
    </row>
    <row r="95" spans="6:6" x14ac:dyDescent="0.25">
      <c r="F95" s="69"/>
    </row>
    <row r="96" spans="6:6" x14ac:dyDescent="0.25">
      <c r="F96" s="69"/>
    </row>
    <row r="97" spans="6:6" x14ac:dyDescent="0.25">
      <c r="F97" s="69"/>
    </row>
    <row r="98" spans="6:6" x14ac:dyDescent="0.25">
      <c r="F98" s="69"/>
    </row>
    <row r="99" spans="6:6" x14ac:dyDescent="0.25">
      <c r="F99" s="69"/>
    </row>
    <row r="100" spans="6:6" x14ac:dyDescent="0.25">
      <c r="F100" s="69"/>
    </row>
    <row r="101" spans="6:6" x14ac:dyDescent="0.25">
      <c r="F101" s="69"/>
    </row>
    <row r="102" spans="6:6" x14ac:dyDescent="0.25">
      <c r="F102" s="69"/>
    </row>
    <row r="103" spans="6:6" x14ac:dyDescent="0.25">
      <c r="F103" s="69"/>
    </row>
    <row r="104" spans="6:6" x14ac:dyDescent="0.25">
      <c r="F104" s="69"/>
    </row>
    <row r="105" spans="6:6" x14ac:dyDescent="0.25">
      <c r="F105" s="69"/>
    </row>
    <row r="106" spans="6:6" x14ac:dyDescent="0.25">
      <c r="F106" s="69"/>
    </row>
    <row r="107" spans="6:6" x14ac:dyDescent="0.25">
      <c r="F107" s="69"/>
    </row>
    <row r="108" spans="6:6" x14ac:dyDescent="0.25">
      <c r="F108" s="69"/>
    </row>
    <row r="109" spans="6:6" x14ac:dyDescent="0.25">
      <c r="F109" s="69"/>
    </row>
    <row r="110" spans="6:6" x14ac:dyDescent="0.25">
      <c r="F110" s="69"/>
    </row>
    <row r="111" spans="6:6" x14ac:dyDescent="0.25">
      <c r="F111" s="69"/>
    </row>
    <row r="112" spans="6:6" x14ac:dyDescent="0.25">
      <c r="F112" s="69"/>
    </row>
    <row r="113" spans="6:6" x14ac:dyDescent="0.25">
      <c r="F113" s="69"/>
    </row>
    <row r="114" spans="6:6" x14ac:dyDescent="0.25">
      <c r="F114" s="69"/>
    </row>
    <row r="115" spans="6:6" x14ac:dyDescent="0.25">
      <c r="F115" s="69"/>
    </row>
    <row r="116" spans="6:6" x14ac:dyDescent="0.25">
      <c r="F116" s="69"/>
    </row>
    <row r="117" spans="6:6" x14ac:dyDescent="0.25">
      <c r="F117" s="69"/>
    </row>
    <row r="118" spans="6:6" x14ac:dyDescent="0.25">
      <c r="F118" s="69"/>
    </row>
    <row r="119" spans="6:6" x14ac:dyDescent="0.25">
      <c r="F119" s="69"/>
    </row>
    <row r="120" spans="6:6" x14ac:dyDescent="0.25">
      <c r="F120" s="69"/>
    </row>
    <row r="121" spans="6:6" x14ac:dyDescent="0.25">
      <c r="F121" s="69"/>
    </row>
    <row r="122" spans="6:6" x14ac:dyDescent="0.25">
      <c r="F122" s="69"/>
    </row>
    <row r="123" spans="6:6" x14ac:dyDescent="0.25">
      <c r="F123" s="69"/>
    </row>
    <row r="124" spans="6:6" x14ac:dyDescent="0.25">
      <c r="F124" s="69"/>
    </row>
    <row r="125" spans="6:6" x14ac:dyDescent="0.25">
      <c r="F125" s="69"/>
    </row>
    <row r="126" spans="6:6" x14ac:dyDescent="0.25">
      <c r="F126" s="69"/>
    </row>
    <row r="127" spans="6:6" x14ac:dyDescent="0.25">
      <c r="F127" s="69"/>
    </row>
    <row r="128" spans="6:6" x14ac:dyDescent="0.25">
      <c r="F128" s="69"/>
    </row>
    <row r="129" spans="6:6" x14ac:dyDescent="0.25">
      <c r="F129" s="69"/>
    </row>
    <row r="130" spans="6:6" x14ac:dyDescent="0.25">
      <c r="F130" s="69"/>
    </row>
    <row r="131" spans="6:6" x14ac:dyDescent="0.25">
      <c r="F131" s="69"/>
    </row>
    <row r="132" spans="6:6" x14ac:dyDescent="0.25">
      <c r="F132" s="69"/>
    </row>
    <row r="133" spans="6:6" x14ac:dyDescent="0.25">
      <c r="F133" s="69"/>
    </row>
    <row r="134" spans="6:6" x14ac:dyDescent="0.25">
      <c r="F134" s="69"/>
    </row>
    <row r="135" spans="6:6" x14ac:dyDescent="0.25">
      <c r="F135" s="69"/>
    </row>
    <row r="136" spans="6:6" x14ac:dyDescent="0.25">
      <c r="F136" s="69"/>
    </row>
    <row r="137" spans="6:6" x14ac:dyDescent="0.25">
      <c r="F137" s="69"/>
    </row>
    <row r="138" spans="6:6" x14ac:dyDescent="0.25">
      <c r="F138" s="69"/>
    </row>
    <row r="139" spans="6:6" x14ac:dyDescent="0.25">
      <c r="F139" s="69"/>
    </row>
    <row r="140" spans="6:6" x14ac:dyDescent="0.25">
      <c r="F140" s="69"/>
    </row>
    <row r="141" spans="6:6" x14ac:dyDescent="0.25">
      <c r="F141" s="69"/>
    </row>
    <row r="142" spans="6:6" x14ac:dyDescent="0.25">
      <c r="F142" s="69"/>
    </row>
    <row r="143" spans="6:6" x14ac:dyDescent="0.25">
      <c r="F143" s="69"/>
    </row>
    <row r="144" spans="6:6" x14ac:dyDescent="0.25">
      <c r="F144" s="69"/>
    </row>
    <row r="145" spans="6:6" x14ac:dyDescent="0.25">
      <c r="F145" s="69"/>
    </row>
    <row r="146" spans="6:6" x14ac:dyDescent="0.25">
      <c r="F146" s="69"/>
    </row>
    <row r="147" spans="6:6" x14ac:dyDescent="0.25">
      <c r="F147" s="69"/>
    </row>
    <row r="148" spans="6:6" x14ac:dyDescent="0.25">
      <c r="F148" s="69"/>
    </row>
    <row r="149" spans="6:6" x14ac:dyDescent="0.25">
      <c r="F149" s="69"/>
    </row>
    <row r="150" spans="6:6" x14ac:dyDescent="0.25">
      <c r="F150" s="69"/>
    </row>
    <row r="151" spans="6:6" x14ac:dyDescent="0.25">
      <c r="F151" s="69"/>
    </row>
    <row r="152" spans="6:6" x14ac:dyDescent="0.25">
      <c r="F152" s="69"/>
    </row>
    <row r="153" spans="6:6" x14ac:dyDescent="0.25">
      <c r="F153" s="69"/>
    </row>
    <row r="154" spans="6:6" x14ac:dyDescent="0.25">
      <c r="F154" s="69"/>
    </row>
    <row r="155" spans="6:6" x14ac:dyDescent="0.25">
      <c r="F155" s="69"/>
    </row>
    <row r="156" spans="6:6" x14ac:dyDescent="0.25">
      <c r="F156" s="69"/>
    </row>
    <row r="157" spans="6:6" x14ac:dyDescent="0.25">
      <c r="F157" s="69"/>
    </row>
    <row r="158" spans="6:6" x14ac:dyDescent="0.25">
      <c r="F158" s="69"/>
    </row>
    <row r="159" spans="6:6" x14ac:dyDescent="0.25">
      <c r="F159" s="69"/>
    </row>
    <row r="160" spans="6:6" x14ac:dyDescent="0.25">
      <c r="F160" s="69"/>
    </row>
    <row r="161" spans="6:6" x14ac:dyDescent="0.25">
      <c r="F161" s="69"/>
    </row>
    <row r="162" spans="6:6" x14ac:dyDescent="0.25">
      <c r="F162" s="69"/>
    </row>
    <row r="163" spans="6:6" x14ac:dyDescent="0.25">
      <c r="F163" s="69"/>
    </row>
    <row r="164" spans="6:6" x14ac:dyDescent="0.25">
      <c r="F164" s="69"/>
    </row>
    <row r="165" spans="6:6" x14ac:dyDescent="0.25">
      <c r="F165" s="69"/>
    </row>
    <row r="166" spans="6:6" x14ac:dyDescent="0.25">
      <c r="F166" s="69"/>
    </row>
    <row r="167" spans="6:6" x14ac:dyDescent="0.25">
      <c r="F167" s="69"/>
    </row>
    <row r="168" spans="6:6" x14ac:dyDescent="0.25">
      <c r="F168" s="69"/>
    </row>
    <row r="169" spans="6:6" x14ac:dyDescent="0.25">
      <c r="F169" s="69"/>
    </row>
    <row r="170" spans="6:6" x14ac:dyDescent="0.25">
      <c r="F170" s="69"/>
    </row>
    <row r="171" spans="6:6" x14ac:dyDescent="0.25">
      <c r="F171" s="69"/>
    </row>
    <row r="172" spans="6:6" x14ac:dyDescent="0.25">
      <c r="F172" s="69"/>
    </row>
    <row r="173" spans="6:6" x14ac:dyDescent="0.25">
      <c r="F173" s="69"/>
    </row>
    <row r="174" spans="6:6" x14ac:dyDescent="0.25">
      <c r="F174" s="69"/>
    </row>
    <row r="175" spans="6:6" x14ac:dyDescent="0.25">
      <c r="F175" s="69"/>
    </row>
    <row r="176" spans="6:6" x14ac:dyDescent="0.25">
      <c r="F176" s="69"/>
    </row>
    <row r="177" spans="6:6" x14ac:dyDescent="0.25">
      <c r="F177" s="69"/>
    </row>
    <row r="178" spans="6:6" x14ac:dyDescent="0.25">
      <c r="F178" s="69"/>
    </row>
    <row r="179" spans="6:6" x14ac:dyDescent="0.25">
      <c r="F179" s="69"/>
    </row>
    <row r="180" spans="6:6" x14ac:dyDescent="0.25">
      <c r="F180" s="69"/>
    </row>
    <row r="181" spans="6:6" x14ac:dyDescent="0.25">
      <c r="F181" s="69"/>
    </row>
    <row r="182" spans="6:6" x14ac:dyDescent="0.25">
      <c r="F182" s="69"/>
    </row>
    <row r="183" spans="6:6" x14ac:dyDescent="0.25">
      <c r="F183" s="69"/>
    </row>
    <row r="184" spans="6:6" x14ac:dyDescent="0.25">
      <c r="F184" s="69"/>
    </row>
    <row r="185" spans="6:6" x14ac:dyDescent="0.25">
      <c r="F185" s="69"/>
    </row>
    <row r="186" spans="6:6" x14ac:dyDescent="0.25">
      <c r="F186" s="69"/>
    </row>
    <row r="187" spans="6:6" x14ac:dyDescent="0.25">
      <c r="F187" s="69"/>
    </row>
    <row r="188" spans="6:6" x14ac:dyDescent="0.25">
      <c r="F188" s="69"/>
    </row>
    <row r="189" spans="6:6" x14ac:dyDescent="0.25">
      <c r="F189" s="69"/>
    </row>
    <row r="190" spans="6:6" x14ac:dyDescent="0.25">
      <c r="F190" s="69"/>
    </row>
    <row r="191" spans="6:6" x14ac:dyDescent="0.25">
      <c r="F191" s="69"/>
    </row>
    <row r="192" spans="6:6" x14ac:dyDescent="0.25">
      <c r="F192" s="69"/>
    </row>
    <row r="193" spans="6:6" x14ac:dyDescent="0.25">
      <c r="F193" s="69"/>
    </row>
    <row r="194" spans="6:6" x14ac:dyDescent="0.25">
      <c r="F194" s="69"/>
    </row>
    <row r="195" spans="6:6" x14ac:dyDescent="0.25">
      <c r="F195" s="69"/>
    </row>
    <row r="196" spans="6:6" x14ac:dyDescent="0.25">
      <c r="F196" s="69"/>
    </row>
    <row r="197" spans="6:6" x14ac:dyDescent="0.25">
      <c r="F197" s="69"/>
    </row>
    <row r="198" spans="6:6" x14ac:dyDescent="0.25">
      <c r="F198" s="69"/>
    </row>
    <row r="199" spans="6:6" x14ac:dyDescent="0.25">
      <c r="F199" s="69"/>
    </row>
    <row r="200" spans="6:6" x14ac:dyDescent="0.25">
      <c r="F200" s="69"/>
    </row>
    <row r="201" spans="6:6" x14ac:dyDescent="0.25">
      <c r="F201" s="69"/>
    </row>
    <row r="202" spans="6:6" x14ac:dyDescent="0.25">
      <c r="F202" s="69"/>
    </row>
    <row r="203" spans="6:6" x14ac:dyDescent="0.25">
      <c r="F203" s="69"/>
    </row>
    <row r="204" spans="6:6" x14ac:dyDescent="0.25">
      <c r="F204" s="69"/>
    </row>
    <row r="205" spans="6:6" x14ac:dyDescent="0.25">
      <c r="F205" s="69"/>
    </row>
    <row r="206" spans="6:6" x14ac:dyDescent="0.25">
      <c r="F206" s="69"/>
    </row>
    <row r="207" spans="6:6" x14ac:dyDescent="0.25">
      <c r="F207" s="69"/>
    </row>
    <row r="208" spans="6:6" x14ac:dyDescent="0.25">
      <c r="F208" s="69"/>
    </row>
    <row r="209" spans="6:6" x14ac:dyDescent="0.25">
      <c r="F209" s="69"/>
    </row>
    <row r="210" spans="6:6" x14ac:dyDescent="0.25">
      <c r="F210" s="69"/>
    </row>
    <row r="211" spans="6:6" x14ac:dyDescent="0.25">
      <c r="F211" s="69"/>
    </row>
    <row r="212" spans="6:6" x14ac:dyDescent="0.25">
      <c r="F212" s="69"/>
    </row>
    <row r="213" spans="6:6" x14ac:dyDescent="0.25">
      <c r="F213" s="69"/>
    </row>
    <row r="214" spans="6:6" x14ac:dyDescent="0.25">
      <c r="F214" s="69"/>
    </row>
    <row r="215" spans="6:6" x14ac:dyDescent="0.25">
      <c r="F215" s="69"/>
    </row>
    <row r="216" spans="6:6" x14ac:dyDescent="0.25">
      <c r="F216" s="69"/>
    </row>
    <row r="217" spans="6:6" x14ac:dyDescent="0.25">
      <c r="F217" s="69"/>
    </row>
    <row r="218" spans="6:6" x14ac:dyDescent="0.25">
      <c r="F218" s="69"/>
    </row>
    <row r="219" spans="6:6" x14ac:dyDescent="0.25">
      <c r="F219" s="69"/>
    </row>
    <row r="220" spans="6:6" x14ac:dyDescent="0.25">
      <c r="F220" s="69"/>
    </row>
    <row r="221" spans="6:6" x14ac:dyDescent="0.25">
      <c r="F221" s="69"/>
    </row>
    <row r="222" spans="6:6" x14ac:dyDescent="0.25">
      <c r="F222" s="69"/>
    </row>
    <row r="223" spans="6:6" x14ac:dyDescent="0.25">
      <c r="F223" s="69"/>
    </row>
    <row r="224" spans="6:6" x14ac:dyDescent="0.25">
      <c r="F224" s="69"/>
    </row>
    <row r="225" spans="6:6" x14ac:dyDescent="0.25">
      <c r="F225" s="69"/>
    </row>
    <row r="226" spans="6:6" x14ac:dyDescent="0.25">
      <c r="F226" s="69"/>
    </row>
    <row r="227" spans="6:6" x14ac:dyDescent="0.25">
      <c r="F227" s="69"/>
    </row>
    <row r="228" spans="6:6" x14ac:dyDescent="0.25">
      <c r="F228" s="69"/>
    </row>
    <row r="229" spans="6:6" x14ac:dyDescent="0.25">
      <c r="F229" s="69"/>
    </row>
    <row r="230" spans="6:6" x14ac:dyDescent="0.25">
      <c r="F230" s="69"/>
    </row>
    <row r="231" spans="6:6" x14ac:dyDescent="0.25">
      <c r="F231" s="69"/>
    </row>
    <row r="232" spans="6:6" x14ac:dyDescent="0.25">
      <c r="F232" s="69"/>
    </row>
    <row r="233" spans="6:6" x14ac:dyDescent="0.25">
      <c r="F233" s="69"/>
    </row>
    <row r="234" spans="6:6" x14ac:dyDescent="0.25">
      <c r="F234" s="69"/>
    </row>
    <row r="235" spans="6:6" x14ac:dyDescent="0.25">
      <c r="F235" s="69"/>
    </row>
    <row r="236" spans="6:6" x14ac:dyDescent="0.25">
      <c r="F236" s="69"/>
    </row>
    <row r="237" spans="6:6" x14ac:dyDescent="0.25">
      <c r="F237" s="69"/>
    </row>
    <row r="238" spans="6:6" x14ac:dyDescent="0.25">
      <c r="F238" s="69"/>
    </row>
    <row r="239" spans="6:6" x14ac:dyDescent="0.25">
      <c r="F239" s="69"/>
    </row>
    <row r="240" spans="6:6" x14ac:dyDescent="0.25">
      <c r="F240" s="69"/>
    </row>
    <row r="241" spans="6:6" x14ac:dyDescent="0.25">
      <c r="F241" s="69"/>
    </row>
    <row r="242" spans="6:6" x14ac:dyDescent="0.25">
      <c r="F242" s="69"/>
    </row>
    <row r="243" spans="6:6" x14ac:dyDescent="0.25">
      <c r="F243" s="69"/>
    </row>
    <row r="244" spans="6:6" x14ac:dyDescent="0.25">
      <c r="F244" s="69"/>
    </row>
    <row r="245" spans="6:6" x14ac:dyDescent="0.25">
      <c r="F245" s="69"/>
    </row>
    <row r="246" spans="6:6" x14ac:dyDescent="0.25">
      <c r="F246" s="69"/>
    </row>
    <row r="247" spans="6:6" x14ac:dyDescent="0.25">
      <c r="F247" s="69"/>
    </row>
    <row r="248" spans="6:6" x14ac:dyDescent="0.25">
      <c r="F248" s="69"/>
    </row>
    <row r="249" spans="6:6" x14ac:dyDescent="0.25">
      <c r="F249" s="69"/>
    </row>
    <row r="250" spans="6:6" x14ac:dyDescent="0.25">
      <c r="F250" s="69"/>
    </row>
    <row r="251" spans="6:6" x14ac:dyDescent="0.25">
      <c r="F251" s="69"/>
    </row>
    <row r="252" spans="6:6" x14ac:dyDescent="0.25">
      <c r="F252" s="69"/>
    </row>
    <row r="253" spans="6:6" x14ac:dyDescent="0.25">
      <c r="F253" s="69"/>
    </row>
    <row r="254" spans="6:6" x14ac:dyDescent="0.25">
      <c r="F254" s="69"/>
    </row>
    <row r="255" spans="6:6" x14ac:dyDescent="0.25">
      <c r="F255" s="69"/>
    </row>
    <row r="256" spans="6:6" x14ac:dyDescent="0.25">
      <c r="F256" s="69"/>
    </row>
    <row r="257" spans="6:6" x14ac:dyDescent="0.25">
      <c r="F257" s="69"/>
    </row>
    <row r="258" spans="6:6" x14ac:dyDescent="0.25">
      <c r="F258" s="69"/>
    </row>
    <row r="259" spans="6:6" x14ac:dyDescent="0.25">
      <c r="F259" s="69"/>
    </row>
    <row r="260" spans="6:6" x14ac:dyDescent="0.25">
      <c r="F260" s="69"/>
    </row>
    <row r="261" spans="6:6" x14ac:dyDescent="0.25">
      <c r="F261" s="69"/>
    </row>
    <row r="262" spans="6:6" x14ac:dyDescent="0.25">
      <c r="F262" s="69"/>
    </row>
    <row r="263" spans="6:6" x14ac:dyDescent="0.25">
      <c r="F263" s="69"/>
    </row>
    <row r="264" spans="6:6" x14ac:dyDescent="0.25">
      <c r="F264" s="69"/>
    </row>
    <row r="265" spans="6:6" x14ac:dyDescent="0.25">
      <c r="F265" s="69"/>
    </row>
    <row r="266" spans="6:6" x14ac:dyDescent="0.25">
      <c r="F266" s="69"/>
    </row>
    <row r="267" spans="6:6" x14ac:dyDescent="0.25">
      <c r="F267" s="69"/>
    </row>
    <row r="268" spans="6:6" x14ac:dyDescent="0.25">
      <c r="F268" s="69"/>
    </row>
    <row r="269" spans="6:6" x14ac:dyDescent="0.25">
      <c r="F269" s="69"/>
    </row>
    <row r="270" spans="6:6" x14ac:dyDescent="0.25">
      <c r="F270" s="69"/>
    </row>
    <row r="271" spans="6:6" x14ac:dyDescent="0.25">
      <c r="F271" s="69"/>
    </row>
    <row r="272" spans="6:6" x14ac:dyDescent="0.25">
      <c r="F272" s="69"/>
    </row>
    <row r="273" spans="6:6" x14ac:dyDescent="0.25">
      <c r="F273" s="69"/>
    </row>
    <row r="274" spans="6:6" x14ac:dyDescent="0.25">
      <c r="F274" s="69"/>
    </row>
    <row r="275" spans="6:6" x14ac:dyDescent="0.25">
      <c r="F275" s="69"/>
    </row>
    <row r="276" spans="6:6" x14ac:dyDescent="0.25">
      <c r="F276" s="69"/>
    </row>
    <row r="277" spans="6:6" x14ac:dyDescent="0.25">
      <c r="F277" s="69"/>
    </row>
    <row r="278" spans="6:6" x14ac:dyDescent="0.25">
      <c r="F278" s="69"/>
    </row>
    <row r="279" spans="6:6" x14ac:dyDescent="0.25">
      <c r="F279" s="69"/>
    </row>
    <row r="280" spans="6:6" x14ac:dyDescent="0.25">
      <c r="F280" s="69"/>
    </row>
    <row r="281" spans="6:6" x14ac:dyDescent="0.25">
      <c r="F281" s="69"/>
    </row>
    <row r="282" spans="6:6" x14ac:dyDescent="0.25">
      <c r="F282" s="69"/>
    </row>
    <row r="283" spans="6:6" x14ac:dyDescent="0.25">
      <c r="F283" s="69"/>
    </row>
    <row r="284" spans="6:6" x14ac:dyDescent="0.25">
      <c r="F284" s="69"/>
    </row>
    <row r="285" spans="6:6" x14ac:dyDescent="0.25">
      <c r="F285" s="69"/>
    </row>
    <row r="286" spans="6:6" x14ac:dyDescent="0.25">
      <c r="F286" s="69"/>
    </row>
    <row r="287" spans="6:6" x14ac:dyDescent="0.25">
      <c r="F287" s="69"/>
    </row>
    <row r="288" spans="6:6" x14ac:dyDescent="0.25">
      <c r="F288" s="69"/>
    </row>
    <row r="289" spans="6:6" x14ac:dyDescent="0.25">
      <c r="F289" s="69"/>
    </row>
    <row r="290" spans="6:6" x14ac:dyDescent="0.25">
      <c r="F290" s="69"/>
    </row>
    <row r="291" spans="6:6" x14ac:dyDescent="0.25">
      <c r="F291" s="69"/>
    </row>
    <row r="292" spans="6:6" x14ac:dyDescent="0.25">
      <c r="F292" s="69"/>
    </row>
    <row r="293" spans="6:6" x14ac:dyDescent="0.25">
      <c r="F293" s="69"/>
    </row>
    <row r="294" spans="6:6" x14ac:dyDescent="0.25">
      <c r="F294" s="69"/>
    </row>
    <row r="295" spans="6:6" x14ac:dyDescent="0.25">
      <c r="F295" s="69"/>
    </row>
    <row r="296" spans="6:6" x14ac:dyDescent="0.25">
      <c r="F296" s="69"/>
    </row>
    <row r="297" spans="6:6" x14ac:dyDescent="0.25">
      <c r="F297" s="69"/>
    </row>
    <row r="298" spans="6:6" x14ac:dyDescent="0.25">
      <c r="F298" s="69"/>
    </row>
    <row r="299" spans="6:6" x14ac:dyDescent="0.25">
      <c r="F299" s="69"/>
    </row>
    <row r="300" spans="6:6" x14ac:dyDescent="0.25">
      <c r="F300" s="69"/>
    </row>
    <row r="301" spans="6:6" x14ac:dyDescent="0.25">
      <c r="F301" s="69"/>
    </row>
    <row r="302" spans="6:6" x14ac:dyDescent="0.25">
      <c r="F302" s="69"/>
    </row>
    <row r="303" spans="6:6" x14ac:dyDescent="0.25">
      <c r="F303" s="69"/>
    </row>
    <row r="304" spans="6:6" x14ac:dyDescent="0.25">
      <c r="F304" s="69"/>
    </row>
    <row r="305" spans="6:6" x14ac:dyDescent="0.25">
      <c r="F305" s="69"/>
    </row>
    <row r="306" spans="6:6" x14ac:dyDescent="0.25">
      <c r="F306" s="69"/>
    </row>
    <row r="307" spans="6:6" x14ac:dyDescent="0.25">
      <c r="F307" s="69"/>
    </row>
    <row r="308" spans="6:6" x14ac:dyDescent="0.25">
      <c r="F308" s="69"/>
    </row>
    <row r="309" spans="6:6" x14ac:dyDescent="0.25">
      <c r="F309" s="69"/>
    </row>
    <row r="310" spans="6:6" x14ac:dyDescent="0.25">
      <c r="F310" s="69"/>
    </row>
    <row r="311" spans="6:6" x14ac:dyDescent="0.25">
      <c r="F311" s="69"/>
    </row>
    <row r="312" spans="6:6" x14ac:dyDescent="0.25">
      <c r="F312" s="69"/>
    </row>
    <row r="313" spans="6:6" x14ac:dyDescent="0.25">
      <c r="F313" s="69"/>
    </row>
    <row r="314" spans="6:6" x14ac:dyDescent="0.25">
      <c r="F314" s="69"/>
    </row>
    <row r="315" spans="6:6" x14ac:dyDescent="0.25">
      <c r="F315" s="69"/>
    </row>
    <row r="316" spans="6:6" x14ac:dyDescent="0.25">
      <c r="F316" s="69"/>
    </row>
    <row r="317" spans="6:6" x14ac:dyDescent="0.25">
      <c r="F317" s="69"/>
    </row>
    <row r="318" spans="6:6" x14ac:dyDescent="0.25">
      <c r="F318" s="69"/>
    </row>
    <row r="319" spans="6:6" x14ac:dyDescent="0.25">
      <c r="F319" s="69"/>
    </row>
    <row r="320" spans="6:6" x14ac:dyDescent="0.25">
      <c r="F320" s="69"/>
    </row>
    <row r="321" spans="6:6" x14ac:dyDescent="0.25">
      <c r="F321" s="69"/>
    </row>
    <row r="322" spans="6:6" x14ac:dyDescent="0.25">
      <c r="F322" s="69"/>
    </row>
    <row r="323" spans="6:6" x14ac:dyDescent="0.25">
      <c r="F323" s="69"/>
    </row>
    <row r="324" spans="6:6" x14ac:dyDescent="0.25">
      <c r="F324" s="69"/>
    </row>
    <row r="325" spans="6:6" x14ac:dyDescent="0.25">
      <c r="F325" s="69"/>
    </row>
    <row r="326" spans="6:6" x14ac:dyDescent="0.25">
      <c r="F326" s="69"/>
    </row>
    <row r="327" spans="6:6" x14ac:dyDescent="0.25">
      <c r="F327" s="69"/>
    </row>
    <row r="328" spans="6:6" x14ac:dyDescent="0.25">
      <c r="F328" s="69"/>
    </row>
    <row r="329" spans="6:6" x14ac:dyDescent="0.25">
      <c r="F329" s="69"/>
    </row>
    <row r="330" spans="6:6" x14ac:dyDescent="0.25">
      <c r="F330" s="69"/>
    </row>
    <row r="331" spans="6:6" x14ac:dyDescent="0.25">
      <c r="F331" s="69"/>
    </row>
    <row r="332" spans="6:6" x14ac:dyDescent="0.25">
      <c r="F332" s="69"/>
    </row>
    <row r="333" spans="6:6" x14ac:dyDescent="0.25">
      <c r="F333" s="69"/>
    </row>
    <row r="334" spans="6:6" x14ac:dyDescent="0.25">
      <c r="F334" s="69"/>
    </row>
    <row r="335" spans="6:6" x14ac:dyDescent="0.25">
      <c r="F335" s="69"/>
    </row>
    <row r="336" spans="6:6" x14ac:dyDescent="0.25">
      <c r="F336" s="69"/>
    </row>
    <row r="337" spans="6:6" x14ac:dyDescent="0.25">
      <c r="F337" s="69"/>
    </row>
    <row r="338" spans="6:6" x14ac:dyDescent="0.25">
      <c r="F338" s="69"/>
    </row>
    <row r="339" spans="6:6" x14ac:dyDescent="0.25">
      <c r="F339" s="69"/>
    </row>
    <row r="340" spans="6:6" x14ac:dyDescent="0.25">
      <c r="F340" s="69"/>
    </row>
    <row r="341" spans="6:6" x14ac:dyDescent="0.25">
      <c r="F341" s="69"/>
    </row>
    <row r="342" spans="6:6" x14ac:dyDescent="0.25">
      <c r="F342" s="69"/>
    </row>
    <row r="343" spans="6:6" x14ac:dyDescent="0.25">
      <c r="F343" s="69"/>
    </row>
    <row r="344" spans="6:6" x14ac:dyDescent="0.25">
      <c r="F344" s="69"/>
    </row>
    <row r="345" spans="6:6" x14ac:dyDescent="0.25">
      <c r="F345" s="69"/>
    </row>
    <row r="346" spans="6:6" x14ac:dyDescent="0.25">
      <c r="F346" s="69"/>
    </row>
    <row r="347" spans="6:6" x14ac:dyDescent="0.25">
      <c r="F347" s="69"/>
    </row>
    <row r="348" spans="6:6" x14ac:dyDescent="0.25">
      <c r="F348" s="69"/>
    </row>
    <row r="349" spans="6:6" x14ac:dyDescent="0.25">
      <c r="F349" s="69"/>
    </row>
    <row r="350" spans="6:6" x14ac:dyDescent="0.25">
      <c r="F350" s="69"/>
    </row>
    <row r="351" spans="6:6" x14ac:dyDescent="0.25">
      <c r="F351" s="69"/>
    </row>
    <row r="352" spans="6:6" x14ac:dyDescent="0.25">
      <c r="F352" s="69"/>
    </row>
    <row r="353" spans="6:6" x14ac:dyDescent="0.25">
      <c r="F353" s="69"/>
    </row>
    <row r="354" spans="6:6" x14ac:dyDescent="0.25">
      <c r="F354" s="69"/>
    </row>
    <row r="355" spans="6:6" x14ac:dyDescent="0.25">
      <c r="F355" s="69"/>
    </row>
    <row r="356" spans="6:6" x14ac:dyDescent="0.25">
      <c r="F356" s="69"/>
    </row>
    <row r="357" spans="6:6" x14ac:dyDescent="0.25">
      <c r="F357" s="69"/>
    </row>
    <row r="358" spans="6:6" x14ac:dyDescent="0.25">
      <c r="F358" s="69"/>
    </row>
    <row r="359" spans="6:6" x14ac:dyDescent="0.25">
      <c r="F359" s="69"/>
    </row>
    <row r="360" spans="6:6" x14ac:dyDescent="0.25">
      <c r="F360" s="69"/>
    </row>
    <row r="361" spans="6:6" x14ac:dyDescent="0.25">
      <c r="F361" s="69"/>
    </row>
    <row r="362" spans="6:6" x14ac:dyDescent="0.25">
      <c r="F362" s="69"/>
    </row>
    <row r="363" spans="6:6" x14ac:dyDescent="0.25">
      <c r="F363" s="69"/>
    </row>
    <row r="364" spans="6:6" x14ac:dyDescent="0.25">
      <c r="F364" s="69"/>
    </row>
    <row r="365" spans="6:6" x14ac:dyDescent="0.25">
      <c r="F365" s="69"/>
    </row>
    <row r="366" spans="6:6" x14ac:dyDescent="0.25">
      <c r="F366" s="69"/>
    </row>
    <row r="367" spans="6:6" x14ac:dyDescent="0.25">
      <c r="F367" s="69"/>
    </row>
    <row r="368" spans="6:6" x14ac:dyDescent="0.25">
      <c r="F368" s="69"/>
    </row>
    <row r="369" spans="6:6" x14ac:dyDescent="0.25">
      <c r="F369" s="69"/>
    </row>
    <row r="370" spans="6:6" x14ac:dyDescent="0.25">
      <c r="F370" s="69"/>
    </row>
    <row r="371" spans="6:6" x14ac:dyDescent="0.25">
      <c r="F371" s="69"/>
    </row>
    <row r="372" spans="6:6" x14ac:dyDescent="0.25">
      <c r="F372" s="69"/>
    </row>
    <row r="373" spans="6:6" x14ac:dyDescent="0.25">
      <c r="F373" s="69"/>
    </row>
    <row r="374" spans="6:6" x14ac:dyDescent="0.25">
      <c r="F374" s="69"/>
    </row>
    <row r="375" spans="6:6" x14ac:dyDescent="0.25">
      <c r="F375" s="69"/>
    </row>
    <row r="376" spans="6:6" x14ac:dyDescent="0.25">
      <c r="F376" s="69"/>
    </row>
    <row r="377" spans="6:6" x14ac:dyDescent="0.25">
      <c r="F377" s="69"/>
    </row>
    <row r="378" spans="6:6" x14ac:dyDescent="0.25">
      <c r="F378" s="69"/>
    </row>
    <row r="379" spans="6:6" x14ac:dyDescent="0.25">
      <c r="F379" s="69"/>
    </row>
    <row r="380" spans="6:6" x14ac:dyDescent="0.25">
      <c r="F380" s="69"/>
    </row>
    <row r="381" spans="6:6" x14ac:dyDescent="0.25">
      <c r="F381" s="69"/>
    </row>
    <row r="382" spans="6:6" x14ac:dyDescent="0.25">
      <c r="F382" s="69"/>
    </row>
    <row r="383" spans="6:6" x14ac:dyDescent="0.25">
      <c r="F383" s="69"/>
    </row>
    <row r="384" spans="6:6" x14ac:dyDescent="0.25">
      <c r="F384" s="69"/>
    </row>
    <row r="385" spans="6:6" x14ac:dyDescent="0.25">
      <c r="F385" s="69"/>
    </row>
    <row r="386" spans="6:6" x14ac:dyDescent="0.25">
      <c r="F386" s="69"/>
    </row>
    <row r="387" spans="6:6" x14ac:dyDescent="0.25">
      <c r="F387" s="69"/>
    </row>
    <row r="388" spans="6:6" x14ac:dyDescent="0.25">
      <c r="F388" s="69"/>
    </row>
    <row r="389" spans="6:6" x14ac:dyDescent="0.25">
      <c r="F389" s="69"/>
    </row>
    <row r="390" spans="6:6" x14ac:dyDescent="0.25">
      <c r="F390" s="69"/>
    </row>
    <row r="391" spans="6:6" x14ac:dyDescent="0.25">
      <c r="F391" s="69"/>
    </row>
    <row r="392" spans="6:6" x14ac:dyDescent="0.25">
      <c r="F392" s="69"/>
    </row>
    <row r="393" spans="6:6" x14ac:dyDescent="0.25">
      <c r="F393" s="69"/>
    </row>
    <row r="394" spans="6:6" x14ac:dyDescent="0.25">
      <c r="F394" s="69"/>
    </row>
    <row r="395" spans="6:6" x14ac:dyDescent="0.25">
      <c r="F395" s="69"/>
    </row>
    <row r="396" spans="6:6" x14ac:dyDescent="0.25">
      <c r="F396" s="69"/>
    </row>
    <row r="397" spans="6:6" x14ac:dyDescent="0.25">
      <c r="F397" s="69"/>
    </row>
    <row r="398" spans="6:6" x14ac:dyDescent="0.25">
      <c r="F398" s="69"/>
    </row>
    <row r="399" spans="6:6" x14ac:dyDescent="0.25">
      <c r="F399" s="69"/>
    </row>
    <row r="400" spans="6:6" x14ac:dyDescent="0.25">
      <c r="F400" s="69"/>
    </row>
    <row r="401" spans="6:6" x14ac:dyDescent="0.25">
      <c r="F401" s="69"/>
    </row>
    <row r="402" spans="6:6" x14ac:dyDescent="0.25">
      <c r="F402" s="69"/>
    </row>
    <row r="403" spans="6:6" x14ac:dyDescent="0.25">
      <c r="F403" s="69"/>
    </row>
    <row r="404" spans="6:6" x14ac:dyDescent="0.25">
      <c r="F404" s="69"/>
    </row>
    <row r="405" spans="6:6" x14ac:dyDescent="0.25">
      <c r="F405" s="69"/>
    </row>
    <row r="406" spans="6:6" x14ac:dyDescent="0.25">
      <c r="F406" s="69"/>
    </row>
    <row r="407" spans="6:6" x14ac:dyDescent="0.25">
      <c r="F407" s="69"/>
    </row>
    <row r="408" spans="6:6" x14ac:dyDescent="0.25">
      <c r="F408" s="69"/>
    </row>
    <row r="409" spans="6:6" x14ac:dyDescent="0.25">
      <c r="F409" s="69"/>
    </row>
    <row r="410" spans="6:6" x14ac:dyDescent="0.25">
      <c r="F410" s="69"/>
    </row>
    <row r="411" spans="6:6" x14ac:dyDescent="0.25">
      <c r="F411" s="69"/>
    </row>
    <row r="412" spans="6:6" x14ac:dyDescent="0.25">
      <c r="F412" s="69"/>
    </row>
    <row r="413" spans="6:6" x14ac:dyDescent="0.25">
      <c r="F413" s="69"/>
    </row>
    <row r="414" spans="6:6" x14ac:dyDescent="0.25">
      <c r="F414" s="69"/>
    </row>
    <row r="415" spans="6:6" x14ac:dyDescent="0.25">
      <c r="F415" s="69"/>
    </row>
    <row r="416" spans="6:6" x14ac:dyDescent="0.25">
      <c r="F416" s="69"/>
    </row>
    <row r="417" spans="6:6" x14ac:dyDescent="0.25">
      <c r="F417" s="69"/>
    </row>
    <row r="418" spans="6:6" x14ac:dyDescent="0.25">
      <c r="F418" s="69"/>
    </row>
    <row r="419" spans="6:6" x14ac:dyDescent="0.25">
      <c r="F419" s="69"/>
    </row>
    <row r="420" spans="6:6" x14ac:dyDescent="0.25">
      <c r="F420" s="69"/>
    </row>
    <row r="421" spans="6:6" x14ac:dyDescent="0.25">
      <c r="F421" s="69"/>
    </row>
    <row r="422" spans="6:6" x14ac:dyDescent="0.25">
      <c r="F422" s="69"/>
    </row>
    <row r="423" spans="6:6" x14ac:dyDescent="0.25">
      <c r="F423" s="69"/>
    </row>
    <row r="424" spans="6:6" x14ac:dyDescent="0.25">
      <c r="F424" s="69"/>
    </row>
    <row r="425" spans="6:6" x14ac:dyDescent="0.25">
      <c r="F425" s="69"/>
    </row>
    <row r="426" spans="6:6" x14ac:dyDescent="0.25">
      <c r="F426" s="69"/>
    </row>
    <row r="427" spans="6:6" x14ac:dyDescent="0.25">
      <c r="F427" s="69"/>
    </row>
    <row r="428" spans="6:6" x14ac:dyDescent="0.25">
      <c r="F428" s="69"/>
    </row>
    <row r="429" spans="6:6" x14ac:dyDescent="0.25">
      <c r="F429" s="69"/>
    </row>
    <row r="430" spans="6:6" x14ac:dyDescent="0.25">
      <c r="F430" s="69"/>
    </row>
    <row r="431" spans="6:6" x14ac:dyDescent="0.25">
      <c r="F431" s="69"/>
    </row>
    <row r="432" spans="6:6" x14ac:dyDescent="0.25">
      <c r="F432" s="69"/>
    </row>
    <row r="433" spans="6:6" x14ac:dyDescent="0.25">
      <c r="F433" s="69"/>
    </row>
    <row r="434" spans="6:6" x14ac:dyDescent="0.25">
      <c r="F434" s="69"/>
    </row>
    <row r="435" spans="6:6" x14ac:dyDescent="0.25">
      <c r="F435" s="69"/>
    </row>
    <row r="436" spans="6:6" x14ac:dyDescent="0.25">
      <c r="F436" s="69"/>
    </row>
    <row r="437" spans="6:6" x14ac:dyDescent="0.25">
      <c r="F437" s="69"/>
    </row>
    <row r="438" spans="6:6" x14ac:dyDescent="0.25">
      <c r="F438" s="69"/>
    </row>
    <row r="439" spans="6:6" x14ac:dyDescent="0.25">
      <c r="F439" s="69"/>
    </row>
    <row r="440" spans="6:6" x14ac:dyDescent="0.25">
      <c r="F440" s="69"/>
    </row>
    <row r="441" spans="6:6" x14ac:dyDescent="0.25">
      <c r="F441" s="69"/>
    </row>
    <row r="442" spans="6:6" x14ac:dyDescent="0.25">
      <c r="F442" s="69"/>
    </row>
    <row r="443" spans="6:6" x14ac:dyDescent="0.25">
      <c r="F443" s="69"/>
    </row>
    <row r="444" spans="6:6" x14ac:dyDescent="0.25">
      <c r="F444" s="69"/>
    </row>
    <row r="445" spans="6:6" x14ac:dyDescent="0.25">
      <c r="F445" s="69"/>
    </row>
    <row r="446" spans="6:6" x14ac:dyDescent="0.25">
      <c r="F446" s="69"/>
    </row>
    <row r="447" spans="6:6" x14ac:dyDescent="0.25">
      <c r="F447" s="69"/>
    </row>
    <row r="448" spans="6:6" x14ac:dyDescent="0.25">
      <c r="F448" s="69"/>
    </row>
    <row r="449" spans="6:6" x14ac:dyDescent="0.25">
      <c r="F449" s="69"/>
    </row>
    <row r="450" spans="6:6" x14ac:dyDescent="0.25">
      <c r="F450" s="69"/>
    </row>
    <row r="451" spans="6:6" x14ac:dyDescent="0.25">
      <c r="F451" s="69"/>
    </row>
    <row r="452" spans="6:6" x14ac:dyDescent="0.25">
      <c r="F452" s="69"/>
    </row>
    <row r="453" spans="6:6" x14ac:dyDescent="0.25">
      <c r="F453" s="69"/>
    </row>
    <row r="454" spans="6:6" x14ac:dyDescent="0.25">
      <c r="F454" s="69"/>
    </row>
    <row r="455" spans="6:6" x14ac:dyDescent="0.25">
      <c r="F455" s="69"/>
    </row>
    <row r="456" spans="6:6" x14ac:dyDescent="0.25">
      <c r="F456" s="69"/>
    </row>
    <row r="457" spans="6:6" x14ac:dyDescent="0.25">
      <c r="F457" s="69"/>
    </row>
    <row r="458" spans="6:6" x14ac:dyDescent="0.25">
      <c r="F458" s="69"/>
    </row>
    <row r="459" spans="6:6" x14ac:dyDescent="0.25">
      <c r="F459" s="69"/>
    </row>
    <row r="460" spans="6:6" x14ac:dyDescent="0.25">
      <c r="F460" s="69"/>
    </row>
    <row r="461" spans="6:6" x14ac:dyDescent="0.25">
      <c r="F461" s="69"/>
    </row>
    <row r="462" spans="6:6" x14ac:dyDescent="0.25">
      <c r="F462" s="69"/>
    </row>
    <row r="463" spans="6:6" x14ac:dyDescent="0.25">
      <c r="F463" s="69"/>
    </row>
    <row r="464" spans="6:6" x14ac:dyDescent="0.25">
      <c r="F464" s="69"/>
    </row>
    <row r="465" spans="6:6" x14ac:dyDescent="0.25">
      <c r="F465" s="69"/>
    </row>
    <row r="466" spans="6:6" x14ac:dyDescent="0.25">
      <c r="F466" s="69"/>
    </row>
    <row r="467" spans="6:6" x14ac:dyDescent="0.25">
      <c r="F467" s="69"/>
    </row>
    <row r="468" spans="6:6" x14ac:dyDescent="0.25">
      <c r="F468" s="69"/>
    </row>
    <row r="469" spans="6:6" x14ac:dyDescent="0.25">
      <c r="F469" s="69"/>
    </row>
    <row r="470" spans="6:6" x14ac:dyDescent="0.25">
      <c r="F470" s="69"/>
    </row>
    <row r="471" spans="6:6" x14ac:dyDescent="0.25">
      <c r="F471" s="69"/>
    </row>
    <row r="472" spans="6:6" x14ac:dyDescent="0.25">
      <c r="F472" s="69"/>
    </row>
    <row r="473" spans="6:6" x14ac:dyDescent="0.25">
      <c r="F473" s="69"/>
    </row>
    <row r="474" spans="6:6" x14ac:dyDescent="0.25">
      <c r="F474" s="69"/>
    </row>
    <row r="475" spans="6:6" x14ac:dyDescent="0.25">
      <c r="F475" s="69"/>
    </row>
    <row r="476" spans="6:6" x14ac:dyDescent="0.25">
      <c r="F476" s="69"/>
    </row>
    <row r="477" spans="6:6" x14ac:dyDescent="0.25">
      <c r="F477" s="69"/>
    </row>
    <row r="478" spans="6:6" x14ac:dyDescent="0.25">
      <c r="F478" s="69"/>
    </row>
    <row r="479" spans="6:6" x14ac:dyDescent="0.25">
      <c r="F479" s="69"/>
    </row>
    <row r="480" spans="6:6" x14ac:dyDescent="0.25">
      <c r="F480" s="69"/>
    </row>
    <row r="481" spans="6:6" x14ac:dyDescent="0.25">
      <c r="F481" s="69"/>
    </row>
    <row r="482" spans="6:6" x14ac:dyDescent="0.25">
      <c r="F482" s="69"/>
    </row>
    <row r="483" spans="6:6" x14ac:dyDescent="0.25">
      <c r="F483" s="69"/>
    </row>
    <row r="484" spans="6:6" x14ac:dyDescent="0.25">
      <c r="F484" s="69"/>
    </row>
    <row r="485" spans="6:6" x14ac:dyDescent="0.25">
      <c r="F485" s="69"/>
    </row>
    <row r="486" spans="6:6" x14ac:dyDescent="0.25">
      <c r="F486" s="69"/>
    </row>
    <row r="487" spans="6:6" x14ac:dyDescent="0.25">
      <c r="F487" s="69"/>
    </row>
    <row r="488" spans="6:6" x14ac:dyDescent="0.25">
      <c r="F488" s="69"/>
    </row>
    <row r="489" spans="6:6" x14ac:dyDescent="0.25">
      <c r="F489" s="69"/>
    </row>
    <row r="490" spans="6:6" x14ac:dyDescent="0.25">
      <c r="F490" s="69"/>
    </row>
    <row r="491" spans="6:6" x14ac:dyDescent="0.25">
      <c r="F491" s="69"/>
    </row>
    <row r="492" spans="6:6" x14ac:dyDescent="0.25">
      <c r="F492" s="69"/>
    </row>
    <row r="493" spans="6:6" x14ac:dyDescent="0.25">
      <c r="F493" s="69"/>
    </row>
    <row r="494" spans="6:6" x14ac:dyDescent="0.25">
      <c r="F494" s="69"/>
    </row>
    <row r="495" spans="6:6" x14ac:dyDescent="0.25">
      <c r="F495" s="69"/>
    </row>
    <row r="496" spans="6:6" x14ac:dyDescent="0.25">
      <c r="F496" s="69"/>
    </row>
    <row r="497" spans="6:6" x14ac:dyDescent="0.25">
      <c r="F497" s="69"/>
    </row>
    <row r="498" spans="6:6" x14ac:dyDescent="0.25">
      <c r="F498" s="69"/>
    </row>
    <row r="499" spans="6:6" x14ac:dyDescent="0.25">
      <c r="F499" s="69"/>
    </row>
    <row r="500" spans="6:6" x14ac:dyDescent="0.25">
      <c r="F500" s="69"/>
    </row>
    <row r="501" spans="6:6" x14ac:dyDescent="0.25">
      <c r="F501" s="69"/>
    </row>
    <row r="502" spans="6:6" x14ac:dyDescent="0.25">
      <c r="F502" s="69"/>
    </row>
    <row r="503" spans="6:6" x14ac:dyDescent="0.25">
      <c r="F503" s="69"/>
    </row>
    <row r="504" spans="6:6" x14ac:dyDescent="0.25">
      <c r="F504" s="69"/>
    </row>
    <row r="505" spans="6:6" x14ac:dyDescent="0.25">
      <c r="F505" s="69"/>
    </row>
    <row r="506" spans="6:6" x14ac:dyDescent="0.25">
      <c r="F506" s="69"/>
    </row>
    <row r="507" spans="6:6" x14ac:dyDescent="0.25">
      <c r="F507" s="69"/>
    </row>
    <row r="508" spans="6:6" x14ac:dyDescent="0.25">
      <c r="F508" s="69"/>
    </row>
    <row r="509" spans="6:6" x14ac:dyDescent="0.25">
      <c r="F509" s="69"/>
    </row>
    <row r="510" spans="6:6" x14ac:dyDescent="0.25">
      <c r="F510" s="69"/>
    </row>
    <row r="511" spans="6:6" x14ac:dyDescent="0.25">
      <c r="F511" s="69"/>
    </row>
    <row r="512" spans="6:6" x14ac:dyDescent="0.25">
      <c r="F512" s="69"/>
    </row>
    <row r="513" spans="6:6" x14ac:dyDescent="0.25">
      <c r="F513" s="69"/>
    </row>
    <row r="514" spans="6:6" x14ac:dyDescent="0.25">
      <c r="F514" s="70"/>
    </row>
  </sheetData>
  <mergeCells count="1">
    <mergeCell ref="F1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Halaman Depan</vt:lpstr>
      <vt:lpstr>prod&amp;jasa</vt:lpstr>
      <vt:lpstr>pengesahan_prod&amp;jasa</vt:lpstr>
      <vt:lpstr>publikasi</vt:lpstr>
      <vt:lpstr>pengesahan_publikasi</vt:lpstr>
      <vt:lpstr>Lembar Data</vt:lpstr>
      <vt:lpstr>'Halaman Depan'!Print_Area</vt:lpstr>
      <vt:lpstr>'prod&amp;jasa'!Print_Area</vt:lpstr>
      <vt:lpstr>publikasi!Print_Area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 R</dc:creator>
  <cp:lastModifiedBy>Anis</cp:lastModifiedBy>
  <cp:lastPrinted>2013-02-18T04:49:48Z</cp:lastPrinted>
  <dcterms:created xsi:type="dcterms:W3CDTF">2009-09-27T21:37:06Z</dcterms:created>
  <dcterms:modified xsi:type="dcterms:W3CDTF">2014-01-29T08:31:03Z</dcterms:modified>
</cp:coreProperties>
</file>